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KurzusokOssz2009_10Osz" sheetId="1" r:id="rId1"/>
    <sheet name="Pintér" sheetId="2" r:id="rId2"/>
  </sheets>
  <definedNames>
    <definedName name="_xlnm._FilterDatabase" localSheetId="0" hidden="1">'KurzusokOssz2009_10Osz'!$B$1:$R$223</definedName>
    <definedName name="_xlnm.Print_Area" localSheetId="1">'Pintér'!$A$1:$K$31</definedName>
  </definedNames>
  <calcPr fullCalcOnLoad="1"/>
</workbook>
</file>

<file path=xl/sharedStrings.xml><?xml version="1.0" encoding="utf-8"?>
<sst xmlns="http://schemas.openxmlformats.org/spreadsheetml/2006/main" count="1910" uniqueCount="551">
  <si>
    <t>128-10-03</t>
  </si>
  <si>
    <t>Logika: argumentáció</t>
  </si>
  <si>
    <t>128-20-09</t>
  </si>
  <si>
    <t>Művészeti tekhné 4.: épített környezet</t>
  </si>
  <si>
    <t>Marton R.</t>
  </si>
  <si>
    <t>128-10-10</t>
  </si>
  <si>
    <t>Művészeti tekhné 1.: tervezési folyamatok</t>
  </si>
  <si>
    <t>Monostori V.</t>
  </si>
  <si>
    <t>Nagy E.</t>
  </si>
  <si>
    <t>DM-MA</t>
  </si>
  <si>
    <t>T-MA</t>
  </si>
  <si>
    <t>586-121-14</t>
  </si>
  <si>
    <t>Prékopa Á.</t>
  </si>
  <si>
    <t>129-32-08-C</t>
  </si>
  <si>
    <t>128-33-06</t>
  </si>
  <si>
    <t>586-311-01</t>
  </si>
  <si>
    <t>Bevezetés a filozófiába</t>
  </si>
  <si>
    <t>Salamon J.</t>
  </si>
  <si>
    <t>Kutatószeminárium The Liberal-Cons.</t>
  </si>
  <si>
    <t>3.</t>
  </si>
  <si>
    <t>129-32-02</t>
  </si>
  <si>
    <t>Régi művészet: speciális témák Vizuális narratíva</t>
  </si>
  <si>
    <t>Kutatószeminárium Műbefogadás</t>
  </si>
  <si>
    <t>129-31-07</t>
  </si>
  <si>
    <t>129-33-03-B</t>
  </si>
  <si>
    <t>Vizuális kultúra és kritikai kultúrakutatás: speciális témák Vizuális antropológia</t>
  </si>
  <si>
    <t>Kutatószeminárium Vizuális antropológia</t>
  </si>
  <si>
    <t>Kutatószeminárium Piackutatás</t>
  </si>
  <si>
    <t>129-33-04</t>
  </si>
  <si>
    <t>A művészet és a design gazdasági összefüggései: speciális témák Piackutatás</t>
  </si>
  <si>
    <t>128-33-15</t>
  </si>
  <si>
    <t>A művészet és a designtörténet aktuális kérdései</t>
  </si>
  <si>
    <t xml:space="preserve">A 20. századi és kortárs művészeti irányzatok  </t>
  </si>
  <si>
    <t>230-20-01</t>
  </si>
  <si>
    <t xml:space="preserve">Marketing és menedzsment a design területén I. </t>
  </si>
  <si>
    <t>A társadalom- és gazdaságtudomány aktuális kérdései A design környezete. Márkakultúra</t>
  </si>
  <si>
    <t>586-221-22-B</t>
  </si>
  <si>
    <t>586-221-22-A</t>
  </si>
  <si>
    <t xml:space="preserve">A társadalom- és gazdaságtudomány aktuális kérdései 1. Munka, vállalkozás, piac </t>
  </si>
  <si>
    <t>A vizuális művészetek és a design filozófiája: speciális témák The Liberal-Cons.</t>
  </si>
  <si>
    <t>129-20-03</t>
  </si>
  <si>
    <t xml:space="preserve">Bevezetés a filozófiába </t>
  </si>
  <si>
    <t>128-10-04</t>
  </si>
  <si>
    <t xml:space="preserve">Műtárgypiac, műkereskedelem I.  </t>
  </si>
  <si>
    <t>Szakmai gyakorlat I.</t>
  </si>
  <si>
    <t>230-39-01</t>
  </si>
  <si>
    <t>230-20-10</t>
  </si>
  <si>
    <t xml:space="preserve">A művészetközvetítés és a műelemzés területei I. </t>
  </si>
  <si>
    <t>230-30-04</t>
  </si>
  <si>
    <t xml:space="preserve">A design és a művészet társadalomtudományi kérdései </t>
  </si>
  <si>
    <t>230-10-04</t>
  </si>
  <si>
    <t>229-26-03</t>
  </si>
  <si>
    <t>586-221-07</t>
  </si>
  <si>
    <t>A saját társadalom antropológiája</t>
  </si>
  <si>
    <t>Az alkotás gazdasági és jogi környezete</t>
  </si>
  <si>
    <t>230-10-01</t>
  </si>
  <si>
    <t>229-16-01</t>
  </si>
  <si>
    <t xml:space="preserve">Kulturális menedzsment ismeretek I. </t>
  </si>
  <si>
    <t>230-10-03</t>
  </si>
  <si>
    <t>K128-31-14</t>
  </si>
  <si>
    <t>K129-31-09</t>
  </si>
  <si>
    <t>K586-321-21</t>
  </si>
  <si>
    <t>Karriermenedzsment</t>
  </si>
  <si>
    <t>Régi művészet - vizuális narratíva</t>
  </si>
  <si>
    <t>229-26-02</t>
  </si>
  <si>
    <t>586-121-20</t>
  </si>
  <si>
    <t>Művészettörténeti ismeretek: speciális témák Tematikus filmtörténet</t>
  </si>
  <si>
    <t>A művészet és designtörténet aktuális kérdései Tematikus filmtörténet</t>
  </si>
  <si>
    <t>A vizuális művészetek és a design pszichológiai elemzése: speciális témák Műbefogadás</t>
  </si>
  <si>
    <t>128-32-10</t>
  </si>
  <si>
    <t>128-31-07</t>
  </si>
  <si>
    <t>Művészetfilozófia speciális témák Az értelmezés ellen</t>
  </si>
  <si>
    <t>A művészet és a design intézményrendszere</t>
  </si>
  <si>
    <t>128-34-06</t>
  </si>
  <si>
    <t>128-34-05</t>
  </si>
  <si>
    <t>Vizuális antropológia</t>
  </si>
  <si>
    <t>Schmidt A.</t>
  </si>
  <si>
    <t>586-221-20-B</t>
  </si>
  <si>
    <t>Seress Zs.</t>
  </si>
  <si>
    <t>586-221-20-C</t>
  </si>
  <si>
    <t>129-20-06</t>
  </si>
  <si>
    <t>Szalai A.</t>
  </si>
  <si>
    <t>128-10-02</t>
  </si>
  <si>
    <t>586-321-18-A</t>
  </si>
  <si>
    <t>Tillmann J.</t>
  </si>
  <si>
    <t>129-31-03-A</t>
  </si>
  <si>
    <t>128-20-03</t>
  </si>
  <si>
    <t>Nem képi vizuális kommunikáció: tér és tárgy</t>
  </si>
  <si>
    <t>Végh J.</t>
  </si>
  <si>
    <t>586-321-01</t>
  </si>
  <si>
    <t>Veres B.</t>
  </si>
  <si>
    <t>586-321-04</t>
  </si>
  <si>
    <t>129-31-01</t>
  </si>
  <si>
    <t>Vörös M.</t>
  </si>
  <si>
    <t>129-10-01-E</t>
  </si>
  <si>
    <t>129-10-01-B</t>
  </si>
  <si>
    <t>128-10-08</t>
  </si>
  <si>
    <t>Bevezetés a szociológiába</t>
  </si>
  <si>
    <t>129-20-05-A</t>
  </si>
  <si>
    <t>Társadalmi alapismeretek</t>
  </si>
  <si>
    <t>129-20-05-B</t>
  </si>
  <si>
    <t>129-32-08-A</t>
  </si>
  <si>
    <t>Zwickl A.</t>
  </si>
  <si>
    <t>128-20-05</t>
  </si>
  <si>
    <t>A modern művészet alapjai</t>
  </si>
  <si>
    <t>ES</t>
  </si>
  <si>
    <t>ELM</t>
  </si>
  <si>
    <t>ES-BA</t>
  </si>
  <si>
    <t xml:space="preserve">Oktatástechnika </t>
  </si>
  <si>
    <t>588-311-06</t>
  </si>
  <si>
    <t>Pintér P.</t>
  </si>
  <si>
    <t xml:space="preserve">Kézműves gyakorlat </t>
  </si>
  <si>
    <t>588-311-05</t>
  </si>
  <si>
    <t>Pallag A.</t>
  </si>
  <si>
    <t xml:space="preserve">Tanítási gyakorlat </t>
  </si>
  <si>
    <t>588-311-02</t>
  </si>
  <si>
    <t>588-211-06</t>
  </si>
  <si>
    <t>Bényei J.</t>
  </si>
  <si>
    <t xml:space="preserve">Kutatásmódszertan </t>
  </si>
  <si>
    <t>588-111-09</t>
  </si>
  <si>
    <t>T</t>
  </si>
  <si>
    <t>Létszám</t>
  </si>
  <si>
    <t>DM</t>
  </si>
  <si>
    <t>587-311-04</t>
  </si>
  <si>
    <t>Üzleti kommunikáció</t>
  </si>
  <si>
    <t>587-311-05</t>
  </si>
  <si>
    <t>Jogi ismeretek</t>
  </si>
  <si>
    <t>587-311-10</t>
  </si>
  <si>
    <t>587-311-11</t>
  </si>
  <si>
    <t>Design-menedzsment I.</t>
  </si>
  <si>
    <t>587-311-13</t>
  </si>
  <si>
    <t>Világgazdaságtan</t>
  </si>
  <si>
    <t>587-311-14</t>
  </si>
  <si>
    <t>587-311-16</t>
  </si>
  <si>
    <t>587-311-19</t>
  </si>
  <si>
    <t>Szakdolgozati szeminárium</t>
  </si>
  <si>
    <t>587-431-05</t>
  </si>
  <si>
    <t>Önmenedzselés tréning</t>
  </si>
  <si>
    <t>12/8+2</t>
  </si>
  <si>
    <t>+2</t>
  </si>
  <si>
    <t>-2</t>
  </si>
  <si>
    <t>12/12</t>
  </si>
  <si>
    <t>Képzés</t>
  </si>
  <si>
    <t>Terem</t>
  </si>
  <si>
    <t>Didaktika 1.</t>
  </si>
  <si>
    <t>232-12-01</t>
  </si>
  <si>
    <t>ES-MA</t>
  </si>
  <si>
    <t>6.</t>
  </si>
  <si>
    <t>Fejlődéslélektan 1.</t>
  </si>
  <si>
    <t>232-11-01</t>
  </si>
  <si>
    <t>Szociálpszichológia</t>
  </si>
  <si>
    <t>232-11-03</t>
  </si>
  <si>
    <t>Cél és tartalom a vizuális nevelésben</t>
  </si>
  <si>
    <t>Módszer és stratégia a vizuális nevelésben</t>
  </si>
  <si>
    <t>232-13-01</t>
  </si>
  <si>
    <t>232-13-02</t>
  </si>
  <si>
    <t xml:space="preserve">Módszertani gyakorlat 1. </t>
  </si>
  <si>
    <t>232-13-04</t>
  </si>
  <si>
    <t>3 (H)</t>
  </si>
  <si>
    <t>Tanári képességfejlesztő tréning</t>
  </si>
  <si>
    <t>A vizuális nevelés elméleti és történeti kerete</t>
  </si>
  <si>
    <t>232-12-03</t>
  </si>
  <si>
    <t>232-11-05</t>
  </si>
  <si>
    <t>Műkritika</t>
  </si>
  <si>
    <t>Művészetszociológia</t>
  </si>
  <si>
    <t>Kurzus típus</t>
  </si>
  <si>
    <t>Órarendi idő</t>
  </si>
  <si>
    <t>Elmélet</t>
  </si>
  <si>
    <t>2 (H)</t>
  </si>
  <si>
    <t>586-221-03</t>
  </si>
  <si>
    <t>Antalóczy T.</t>
  </si>
  <si>
    <t>4 (H)</t>
  </si>
  <si>
    <t>129-10-01-F</t>
  </si>
  <si>
    <t xml:space="preserve">Proszeminárium: bevezetés az elméleti stúdiumokba </t>
  </si>
  <si>
    <t>Gyakorlat</t>
  </si>
  <si>
    <t>129-10-01-A</t>
  </si>
  <si>
    <t xml:space="preserve">Proszeminárium </t>
  </si>
  <si>
    <t>128-10-01-A</t>
  </si>
  <si>
    <t>Proszeminárium</t>
  </si>
  <si>
    <t>586-121-17</t>
  </si>
  <si>
    <t>Beck A.</t>
  </si>
  <si>
    <t>129-31-03-B</t>
  </si>
  <si>
    <t>129-32-08-D</t>
  </si>
  <si>
    <t>Művészettörténeti ismeretek: speciális témák Műkritika</t>
  </si>
  <si>
    <t xml:space="preserve">Önismereti és kommunikációs tréning I. </t>
  </si>
  <si>
    <t>Berky T.</t>
  </si>
  <si>
    <t>128-20-07</t>
  </si>
  <si>
    <t xml:space="preserve">Művészeti tekhné 2.:  média </t>
  </si>
  <si>
    <t>129-20-01</t>
  </si>
  <si>
    <t>Kronologikus művészettörténet</t>
  </si>
  <si>
    <t>586-121-07</t>
  </si>
  <si>
    <t xml:space="preserve">Modern művészet 3.: téralkotás </t>
  </si>
  <si>
    <t>Ferkai A.</t>
  </si>
  <si>
    <t>129-32-05</t>
  </si>
  <si>
    <t xml:space="preserve">Modern és kortárs tér </t>
  </si>
  <si>
    <t>129-40-02</t>
  </si>
  <si>
    <t xml:space="preserve">Bevezetés a neveléstudományba 1. </t>
  </si>
  <si>
    <t>Gyenge Zs.</t>
  </si>
  <si>
    <t>586-321-20</t>
  </si>
  <si>
    <t>128-20-02</t>
  </si>
  <si>
    <t xml:space="preserve">Kommunikáció képekkel </t>
  </si>
  <si>
    <t>Horányi A.</t>
  </si>
  <si>
    <t>129-32-06</t>
  </si>
  <si>
    <t>129-10-01-C</t>
  </si>
  <si>
    <t>129-10-01-D</t>
  </si>
  <si>
    <t>128-33-09</t>
  </si>
  <si>
    <t>Műértelmezés</t>
  </si>
  <si>
    <t>Horváth Gy.</t>
  </si>
  <si>
    <t>128-33-05</t>
  </si>
  <si>
    <t>128-10-07</t>
  </si>
  <si>
    <t xml:space="preserve">A művészettörténet alapjai 1. </t>
  </si>
  <si>
    <t>Illés A.</t>
  </si>
  <si>
    <t xml:space="preserve">Mozgóképi kommunikáció </t>
  </si>
  <si>
    <t>A vizuális művészetek és a design kommunikációelméleti elemzése: spec. témák Mozgóképi kommunikáció</t>
  </si>
  <si>
    <t>Évfolyam</t>
  </si>
  <si>
    <t>2.</t>
  </si>
  <si>
    <t>5.</t>
  </si>
  <si>
    <t>2-3.</t>
  </si>
  <si>
    <t>1.</t>
  </si>
  <si>
    <t>128-32-05-A</t>
  </si>
  <si>
    <t>Művészetfilozófia Az értelmezés ellen</t>
  </si>
  <si>
    <t>Vizuális kultúra és kritikai kultúrakutatás: speciális témák Gép-kultúra</t>
  </si>
  <si>
    <t>Elm/Gyak</t>
  </si>
  <si>
    <r>
      <t>129-33-02</t>
    </r>
    <r>
      <rPr>
        <i/>
        <sz val="9"/>
        <rFont val="Times New Roman"/>
        <family val="1"/>
      </rPr>
      <t xml:space="preserve"> </t>
    </r>
  </si>
  <si>
    <t>A művészet és a design kulturális antropológiai elemzése: speciális témák Arcolvasás</t>
  </si>
  <si>
    <t>Kutatószeminárium Arcolvasás</t>
  </si>
  <si>
    <t>Idegen nyelvű szakszöveg</t>
  </si>
  <si>
    <t>Kód</t>
  </si>
  <si>
    <t>A vizuális művészetek és a design filozófiája: speciális témák Kortárs kiállítási kontextusok</t>
  </si>
  <si>
    <t>Médiaelmélet: Kommunikáció I.</t>
  </si>
  <si>
    <t>A média aktuális kérdései</t>
  </si>
  <si>
    <t>229-26-01</t>
  </si>
  <si>
    <t>Kreatív írás</t>
  </si>
  <si>
    <t>129-40-08</t>
  </si>
  <si>
    <t>586-431-01</t>
  </si>
  <si>
    <t xml:space="preserve">Műelemzés </t>
  </si>
  <si>
    <t>586-121-15</t>
  </si>
  <si>
    <t xml:space="preserve">A filozófia aktuális kérdései 1. Művészet és időbeli tájékozódás – Terepkönyv-gyakorlatok </t>
  </si>
  <si>
    <t xml:space="preserve">A filozófia- és kommunikációtudomány aktuális kérdései 1. Művészet és időbeli tájékozódás – Terepkönyv-gyakorlatok </t>
  </si>
  <si>
    <t>Régi művészet Iparművészet-történet</t>
  </si>
  <si>
    <t>Régi művészet 2. Európa ip.műv. öröksége</t>
  </si>
  <si>
    <t>Régi művészet 1. Ókori kézművesség</t>
  </si>
  <si>
    <t>Művészettörténeti ismeretek: speciális témák Modern magyar művészet</t>
  </si>
  <si>
    <t>Modern művészet 1.: képalkotás</t>
  </si>
  <si>
    <t>586-121-05</t>
  </si>
  <si>
    <t>Modern és kortárs kép</t>
  </si>
  <si>
    <t>129-32-03</t>
  </si>
  <si>
    <t>129-40-01</t>
  </si>
  <si>
    <t xml:space="preserve">Bevezetés a pszichológiába </t>
  </si>
  <si>
    <t>586-121-01</t>
  </si>
  <si>
    <t>István M.</t>
  </si>
  <si>
    <t>586-121-02</t>
  </si>
  <si>
    <t>129-32-01</t>
  </si>
  <si>
    <t>Kapitány-Fövény Á.</t>
  </si>
  <si>
    <t>586-121-10</t>
  </si>
  <si>
    <t>Tárgyalási technikák</t>
  </si>
  <si>
    <t>Időgazdálkodás</t>
  </si>
  <si>
    <t xml:space="preserve">Berszán I. </t>
  </si>
  <si>
    <t>Gerber P.</t>
  </si>
  <si>
    <t>Bubik V.</t>
  </si>
  <si>
    <t>Lipták I.</t>
  </si>
  <si>
    <t>Kárpáti A.</t>
  </si>
  <si>
    <t>Gagyi Á.</t>
  </si>
  <si>
    <t>Haba P.</t>
  </si>
  <si>
    <t>Mélyi J.</t>
  </si>
  <si>
    <t>Ébli G.</t>
  </si>
  <si>
    <t>Tóth Péter B.</t>
  </si>
  <si>
    <t>Bíró P.</t>
  </si>
  <si>
    <t>Balogh W.</t>
  </si>
  <si>
    <t>Nagy Zs.</t>
  </si>
  <si>
    <t>Kemény V.</t>
  </si>
  <si>
    <t>Kovács Gy.</t>
  </si>
  <si>
    <t>Einspach G.</t>
  </si>
  <si>
    <t>Petrányi Zs.</t>
  </si>
  <si>
    <t>Kasnyik M.</t>
  </si>
  <si>
    <t>Sebők Z.</t>
  </si>
  <si>
    <t>SZ: 13.40-15</t>
  </si>
  <si>
    <t xml:space="preserve">SZ: 15.10-16.30 </t>
  </si>
  <si>
    <t>H: 13.40-15</t>
  </si>
  <si>
    <t>Audit</t>
  </si>
  <si>
    <t>SZ: 10-12.50</t>
  </si>
  <si>
    <t>SZ:15.10-16.30</t>
  </si>
  <si>
    <t>A/206</t>
  </si>
  <si>
    <t>külső</t>
  </si>
  <si>
    <t>CS:16.40-18</t>
  </si>
  <si>
    <t>H:11.30-12.50</t>
  </si>
  <si>
    <t>H:10-11.20</t>
  </si>
  <si>
    <t xml:space="preserve">H:8.30-9.50 </t>
  </si>
  <si>
    <t>P:10-11.20</t>
  </si>
  <si>
    <t>A/213/b</t>
  </si>
  <si>
    <t>A/212</t>
  </si>
  <si>
    <t>A/205</t>
  </si>
  <si>
    <t>A/207</t>
  </si>
  <si>
    <t>Régi művészet 3.: Katedrálisok</t>
  </si>
  <si>
    <t>229-26-07</t>
  </si>
  <si>
    <t>Barcza Dániel</t>
  </si>
  <si>
    <t>229-36-01</t>
  </si>
  <si>
    <t>K: 16.40-19.30</t>
  </si>
  <si>
    <t>A/211</t>
  </si>
  <si>
    <t>K:8.30-11.20</t>
  </si>
  <si>
    <t>H:13.40-15</t>
  </si>
  <si>
    <t>H:15.10-16.30</t>
  </si>
  <si>
    <t>A/201</t>
  </si>
  <si>
    <t>Kortárs művészet 3: téralkotás: Posztmodern és kortárs építészet</t>
  </si>
  <si>
    <t>P: 15.10-18</t>
  </si>
  <si>
    <t>CS:8.30-11.20</t>
  </si>
  <si>
    <t>K: 13.40-15</t>
  </si>
  <si>
    <t>Auditorium</t>
  </si>
  <si>
    <t>P: 8.30-9.50</t>
  </si>
  <si>
    <t>2-3</t>
  </si>
  <si>
    <t>586-221-08</t>
  </si>
  <si>
    <t>H: 16.40-18</t>
  </si>
  <si>
    <t>Kutatószeminárium: Vizuális narratíva</t>
  </si>
  <si>
    <t>K:11.30-15</t>
  </si>
  <si>
    <t>K: 15.10-18</t>
  </si>
  <si>
    <t>P:10-12.50</t>
  </si>
  <si>
    <t>CS:13.40-16.30</t>
  </si>
  <si>
    <t>H: 10-12.50</t>
  </si>
  <si>
    <t>K:15.10-18</t>
  </si>
  <si>
    <t>Sz: 16.40-19.30</t>
  </si>
  <si>
    <t>A212</t>
  </si>
  <si>
    <t>H:16.40-19.30</t>
  </si>
  <si>
    <t>H: 13.40-16.30</t>
  </si>
  <si>
    <t>A/204/c</t>
  </si>
  <si>
    <t>K:8.30-9.50</t>
  </si>
  <si>
    <t>H: 15.10-16.30</t>
  </si>
  <si>
    <t>K:11.30-12.50</t>
  </si>
  <si>
    <t>Modern és kortárs művészet és design: speciális témák: Absztarkció és modernizmus</t>
  </si>
  <si>
    <t>K:13.40-16.30</t>
  </si>
  <si>
    <t>CS:11.30-12.50</t>
  </si>
  <si>
    <t>K:18.10-19.30</t>
  </si>
  <si>
    <t xml:space="preserve"> SZ: 10-12.50</t>
  </si>
  <si>
    <t>K:16.40-19.30</t>
  </si>
  <si>
    <t>129-33-07</t>
  </si>
  <si>
    <t>Történeti ismeretek spec. témák:Magyar művelődéstörténet</t>
  </si>
  <si>
    <t>Kutatószeminárium:</t>
  </si>
  <si>
    <t>4(H)</t>
  </si>
  <si>
    <t>K:10-12.50</t>
  </si>
  <si>
    <t>A/209</t>
  </si>
  <si>
    <t>Sz:8.30-9.50</t>
  </si>
  <si>
    <t>K:15.10-16.30</t>
  </si>
  <si>
    <t>Sz:16.40-18</t>
  </si>
  <si>
    <t>Sz:13.40-16.30</t>
  </si>
  <si>
    <t>P:13.40-15</t>
  </si>
  <si>
    <t>K:13.40-15</t>
  </si>
  <si>
    <t>K: 15.10-16.30</t>
  </si>
  <si>
    <t>Polyák Levente</t>
  </si>
  <si>
    <t>SZ:18.10-19.30</t>
  </si>
  <si>
    <t>CS: 11.30-15</t>
  </si>
  <si>
    <t>K: 8.30-9.50</t>
  </si>
  <si>
    <t>Tudománytörténet 1.</t>
  </si>
  <si>
    <t>SZ:13.40-15</t>
  </si>
  <si>
    <t>H: 13.40-15, K:15.10-16.30</t>
  </si>
  <si>
    <t>H:A/205 K:A/204/c</t>
  </si>
  <si>
    <t>CS: 13.40-15</t>
  </si>
  <si>
    <t>Óra nélküli idő</t>
  </si>
  <si>
    <t>P:13.40-16.30</t>
  </si>
  <si>
    <t>P:11.30-12.50</t>
  </si>
  <si>
    <t>Kutrovacz G.</t>
  </si>
  <si>
    <t>CS:15.10-18</t>
  </si>
  <si>
    <t>587-431-06</t>
  </si>
  <si>
    <t>2. (H)</t>
  </si>
  <si>
    <t>A mozgókép filozófiája: Videoművészeti vizsg. 3. Az ősfilm</t>
  </si>
  <si>
    <t xml:space="preserve">Gazdasági alapismeretek </t>
  </si>
  <si>
    <t>A társadalom- és gazdaságtudomány aktuális kérdései 1. (Utópiák terei)</t>
  </si>
  <si>
    <t>Ponton G.</t>
  </si>
  <si>
    <t>K: 16.40-18</t>
  </si>
  <si>
    <t>Ódor Zs.</t>
  </si>
  <si>
    <t>A Vizuális kultúra világképe (Képek és dolgok)</t>
  </si>
  <si>
    <t>CS: 8.30-9.50</t>
  </si>
  <si>
    <t>CS:10-11.20</t>
  </si>
  <si>
    <t>IX.17,X.15,XI.12</t>
  </si>
  <si>
    <t xml:space="preserve">Rendezvényszervezés 1. </t>
  </si>
  <si>
    <t>A design és a művészetek interdiszciplináris kutatásának módszertana</t>
  </si>
  <si>
    <t>K:16-18</t>
  </si>
  <si>
    <t>Régi művészet: speciális témák Tárgykultúra alapjai 1.</t>
  </si>
  <si>
    <t>Művészettörténeti ismeretek: speciális témák Tárgykultúra alapjai 1.</t>
  </si>
  <si>
    <t>Világ művészet: speciális témák Tárgykultúra alapjai 1.</t>
  </si>
  <si>
    <t>229-26-05</t>
  </si>
  <si>
    <t>Prezentációs ismeretek I.</t>
  </si>
  <si>
    <t>K: 16.40-18.00</t>
  </si>
  <si>
    <t xml:space="preserve">SZ:16.40-19.30 </t>
  </si>
  <si>
    <t>A/10</t>
  </si>
  <si>
    <t>Cs:15.10-16.30</t>
  </si>
  <si>
    <t>Babarczy Eszter</t>
  </si>
  <si>
    <t>587-431-03</t>
  </si>
  <si>
    <t>587-431-04</t>
  </si>
  <si>
    <t>oktatási hetek száma</t>
  </si>
  <si>
    <t>heti óraszám</t>
  </si>
  <si>
    <t>összes óra</t>
  </si>
  <si>
    <t>heti óraszámból hány órát tart közösen más oktatóval</t>
  </si>
  <si>
    <t>megjegyzés</t>
  </si>
  <si>
    <t>tantárgy neve</t>
  </si>
  <si>
    <t>ETR kód</t>
  </si>
  <si>
    <t>kredit</t>
  </si>
  <si>
    <t>oktató neve</t>
  </si>
  <si>
    <t>Krit.</t>
  </si>
  <si>
    <t>póthird.</t>
  </si>
  <si>
    <t xml:space="preserve">Művészet és ökológia </t>
  </si>
  <si>
    <t xml:space="preserve">A designkultúra aktuális kérdései </t>
  </si>
  <si>
    <t xml:space="preserve">Designelmélet 1.  </t>
  </si>
  <si>
    <t>Műkereskedelem</t>
  </si>
  <si>
    <t>Kiállításrendezés</t>
  </si>
  <si>
    <t>óraadó</t>
  </si>
  <si>
    <t>ES-BA, ES is</t>
  </si>
  <si>
    <t>ES-MA-n is</t>
  </si>
  <si>
    <t>Kurzusheti óra ES-BA, ES is</t>
  </si>
  <si>
    <t>Bodóczky, Fischer, Hegyi, Puklus</t>
  </si>
  <si>
    <t>4 óraadó osztozik</t>
  </si>
  <si>
    <t>Kurzusheti óra ELM,  ES-BA is</t>
  </si>
  <si>
    <t>ELM,  ES-BA is</t>
  </si>
  <si>
    <t>ES-BA is</t>
  </si>
  <si>
    <t>Kutatószeminárium: Alcím</t>
  </si>
  <si>
    <t>Kurzusheti óra ELM,  ES is</t>
  </si>
  <si>
    <t>ELM-n is</t>
  </si>
  <si>
    <t>ELM, ES is</t>
  </si>
  <si>
    <t>ES, Erasmus is</t>
  </si>
  <si>
    <t>ES is</t>
  </si>
  <si>
    <t>ES-BA, Erasmus</t>
  </si>
  <si>
    <t>DM-MA is</t>
  </si>
  <si>
    <t xml:space="preserve">ELM is </t>
  </si>
  <si>
    <t>Design- és Művészetelmélet BA szak (ELM)</t>
  </si>
  <si>
    <t>Design- és Művészetmenedzsment MA szak (DM-MA)</t>
  </si>
  <si>
    <t>Designmenedzser osztatlan képzés (DM)</t>
  </si>
  <si>
    <t>Elméleti Stúdiumok osztatlan képzés (ES)</t>
  </si>
  <si>
    <t>Elméleti Stúdiumok BA képzés (ES-BA)</t>
  </si>
  <si>
    <t>Elméleti Stúdiumok MA képzés (ES-MA)</t>
  </si>
  <si>
    <t xml:space="preserve">ES-MA is </t>
  </si>
  <si>
    <t>Vizuális- és környezetkultúra tanár osztatlan képzés (T)</t>
  </si>
  <si>
    <t>Design- és Vizuálisművésztanár MA képzés (T-MA)</t>
  </si>
  <si>
    <t>Tanítási gyakorlat 1.</t>
  </si>
  <si>
    <t>Garamvölgy Béla</t>
  </si>
  <si>
    <t>Győri Anita</t>
  </si>
  <si>
    <t>Zele János</t>
  </si>
  <si>
    <t>Bodóczky István</t>
  </si>
  <si>
    <t>Molnár Mária Virág</t>
  </si>
  <si>
    <t>Szalay József</t>
  </si>
  <si>
    <t xml:space="preserve">Tanítási gyakorlat 1. vezető tanár </t>
  </si>
  <si>
    <t xml:space="preserve">Tanítási gyakorlat vezető tanár </t>
  </si>
  <si>
    <t>számlás</t>
  </si>
  <si>
    <t>megbízásos</t>
  </si>
  <si>
    <t>German K/Martinkó</t>
  </si>
  <si>
    <t>adjunktus</t>
  </si>
  <si>
    <t>docens</t>
  </si>
  <si>
    <t>egyetemi tanár</t>
  </si>
  <si>
    <t>belső munkatárs</t>
  </si>
  <si>
    <t>German K.</t>
  </si>
  <si>
    <t>tudom. főmunk.</t>
  </si>
  <si>
    <t>adjunktus 50%</t>
  </si>
  <si>
    <t>adjunktus/óraadó</t>
  </si>
  <si>
    <t>docens 50%</t>
  </si>
  <si>
    <t xml:space="preserve">docens </t>
  </si>
  <si>
    <t>…………………………………..</t>
  </si>
  <si>
    <t>Tillmann József intézetvezető</t>
  </si>
  <si>
    <t>Ez úton nyilatkozom, hogy a fenti adatok a valóságnak megfelelnek, ellenőrizhetők:</t>
  </si>
  <si>
    <t>Vörös Miklós tanszékvezető</t>
  </si>
  <si>
    <t>Horányi Attila szakvezető</t>
  </si>
  <si>
    <t>Illés Anikó tanszékvezető</t>
  </si>
  <si>
    <t>SZ:15.10-18.00</t>
  </si>
  <si>
    <t>German Kinga szakvezető</t>
  </si>
  <si>
    <t>Ferkai A., Horváth Gy., István M., Végh J.</t>
  </si>
  <si>
    <t>230-37-03</t>
  </si>
  <si>
    <t>A vizuális művészetek és a design filozófiája: speciális témák: Műelemzés</t>
  </si>
  <si>
    <t>129-31-03-C</t>
  </si>
  <si>
    <t>Tillmann József</t>
  </si>
  <si>
    <t>tudományos főmunkatárs</t>
  </si>
  <si>
    <t>586-321-18-B</t>
  </si>
  <si>
    <t>586-221-20-A</t>
  </si>
  <si>
    <t>129-33-03-A</t>
  </si>
  <si>
    <t>129-40-04-A</t>
  </si>
  <si>
    <t>129-40-04-B</t>
  </si>
  <si>
    <t>129-31-06</t>
  </si>
  <si>
    <t>128-33-07</t>
  </si>
  <si>
    <t>Gyenge Zsolt</t>
  </si>
  <si>
    <t>K: 18.10-19.30</t>
  </si>
  <si>
    <t>586-121-18-A</t>
  </si>
  <si>
    <t>586-121-18-B</t>
  </si>
  <si>
    <t>586-221-20-D</t>
  </si>
  <si>
    <t>129-32-08-E</t>
  </si>
  <si>
    <t>586-121-03</t>
  </si>
  <si>
    <t xml:space="preserve">Speciális kutatás 1. (Téralkotás) </t>
  </si>
  <si>
    <t>Cs: 9.00-11:20</t>
  </si>
  <si>
    <t>Speciális témák: A design és a művészetek interdiszciplináris kutatásának módszertana</t>
  </si>
  <si>
    <t>231-10-01</t>
  </si>
  <si>
    <t>DM-MA-DME</t>
  </si>
  <si>
    <t>A 206</t>
  </si>
  <si>
    <t>230-20-08</t>
  </si>
  <si>
    <t>Martinkó József</t>
  </si>
  <si>
    <t>Tesslár Ákos</t>
  </si>
  <si>
    <t>231-10-04</t>
  </si>
  <si>
    <t>231-10-02</t>
  </si>
  <si>
    <t>230-37-92-01</t>
  </si>
  <si>
    <t>230-10-02-B</t>
  </si>
  <si>
    <t>CS: 8.30-11.20</t>
  </si>
  <si>
    <t>Műelemzés: Tematikus filmtörténet</t>
  </si>
  <si>
    <t>SZ: 16.40-19.30</t>
  </si>
  <si>
    <t xml:space="preserve">Okt15,16,17:9-16 </t>
  </si>
  <si>
    <t>külső helyszin</t>
  </si>
  <si>
    <t xml:space="preserve"> (ELTE TTK Pázmány P. sétány 1/A fizika tömb, 7. emelet, 7.1</t>
  </si>
  <si>
    <t>Cs: 11.30-12.50</t>
  </si>
  <si>
    <t>Nov. 6-7. 9-16</t>
  </si>
  <si>
    <t>586-431-03</t>
  </si>
  <si>
    <t>Klímavédelem és fenntarthatóság - Kihívások a 21. századra</t>
  </si>
  <si>
    <t>129-40-09</t>
  </si>
  <si>
    <t>Vörös Miklós</t>
  </si>
  <si>
    <t>230-10-02-A</t>
  </si>
  <si>
    <t>Kommunikációs éss médiaismeretek I.</t>
  </si>
  <si>
    <t>586-221-01</t>
  </si>
  <si>
    <t>Jogi ismeretek - A szellemi tulajdon védelme</t>
  </si>
  <si>
    <t>Szabadalmi Hivatal előadója</t>
  </si>
  <si>
    <t>K:10-11.20</t>
  </si>
  <si>
    <t>129-33-09-A</t>
  </si>
  <si>
    <t>129-33-09-B</t>
  </si>
  <si>
    <t>H,K,Sz,Cs,P:9-12:50</t>
  </si>
  <si>
    <t>Odor Zsuzsa</t>
  </si>
  <si>
    <t>K:16.40-18</t>
  </si>
  <si>
    <t>129-32-08-F</t>
  </si>
  <si>
    <t>Művészettörténeti ismeretek: speciális témák:Posztmodern és kortárs építészet</t>
  </si>
  <si>
    <t>Szalai András</t>
  </si>
  <si>
    <t>Nov5, (207)6,7: 9-16</t>
  </si>
  <si>
    <t>CS:14.30-16</t>
  </si>
  <si>
    <t>129-32-08/G</t>
  </si>
  <si>
    <t>Művészettörténeti ismeretek- speciális témák: Katedrálisok</t>
  </si>
  <si>
    <t>Végh János</t>
  </si>
  <si>
    <t>Es is</t>
  </si>
  <si>
    <t>H:16.40-18</t>
  </si>
  <si>
    <t>Pallag Andrea</t>
  </si>
  <si>
    <t>129-33-09/C</t>
  </si>
  <si>
    <t>Kemény Vagyim</t>
  </si>
  <si>
    <t>Társadalom és gazdaságtudomány aktuális kérdései 1.: Reklámszociológia</t>
  </si>
  <si>
    <t>A205</t>
  </si>
  <si>
    <t>586-221-22/C</t>
  </si>
  <si>
    <t xml:space="preserve">A társadalom- és gazdaságtudomány aktuális kérdései 1. Reklámszociológia </t>
  </si>
  <si>
    <t>CS: 11.30-12.50</t>
  </si>
  <si>
    <t>587-431-01</t>
  </si>
  <si>
    <t>587-431-02</t>
  </si>
  <si>
    <t>Csapatépítés</t>
  </si>
  <si>
    <t>Konfliktuskezelés</t>
  </si>
  <si>
    <t>Szept 25,26</t>
  </si>
  <si>
    <t>Nov 13,14</t>
  </si>
  <si>
    <t>586-211-02</t>
  </si>
  <si>
    <t>Gazdaságtudományi alapismeretek</t>
  </si>
  <si>
    <t>Kronologikus művészettörténet 1.</t>
  </si>
  <si>
    <t>586-111-01</t>
  </si>
  <si>
    <t>Kronologikus művészettörténet 2.</t>
  </si>
  <si>
    <t>586-111-02</t>
  </si>
  <si>
    <t>Műleírás</t>
  </si>
  <si>
    <t>586-111-03</t>
  </si>
  <si>
    <t>586-111-04</t>
  </si>
  <si>
    <t>megy BA-n</t>
  </si>
  <si>
    <t>meghírdetve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</si>
</sst>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9"/>
      <name val="Times New Roman"/>
      <family val="1"/>
    </font>
    <font>
      <sz val="10"/>
      <color indexed="63"/>
      <name val="Calibri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double"/>
    </border>
    <border>
      <left style="thin"/>
      <right style="thin"/>
      <top/>
      <bottom style="double"/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double"/>
      <top style="thick"/>
      <bottom style="medium"/>
    </border>
    <border>
      <left>
        <color indexed="63"/>
      </left>
      <right style="double"/>
      <top style="thick"/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49" fontId="2" fillId="33" borderId="14" xfId="0" applyNumberFormat="1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49" fontId="2" fillId="34" borderId="13" xfId="0" applyNumberFormat="1" applyFont="1" applyFill="1" applyBorder="1" applyAlignment="1">
      <alignment horizontal="right"/>
    </xf>
    <xf numFmtId="49" fontId="2" fillId="34" borderId="16" xfId="0" applyNumberFormat="1" applyFont="1" applyFill="1" applyBorder="1" applyAlignment="1">
      <alignment horizontal="right"/>
    </xf>
    <xf numFmtId="49" fontId="2" fillId="34" borderId="14" xfId="0" applyNumberFormat="1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49" fontId="2" fillId="34" borderId="18" xfId="0" applyNumberFormat="1" applyFont="1" applyFill="1" applyBorder="1" applyAlignment="1">
      <alignment horizontal="right"/>
    </xf>
    <xf numFmtId="49" fontId="2" fillId="34" borderId="19" xfId="0" applyNumberFormat="1" applyFont="1" applyFill="1" applyBorder="1" applyAlignment="1">
      <alignment horizontal="right"/>
    </xf>
    <xf numFmtId="49" fontId="2" fillId="34" borderId="15" xfId="0" applyNumberFormat="1" applyFont="1" applyFill="1" applyBorder="1" applyAlignment="1">
      <alignment horizontal="right"/>
    </xf>
    <xf numFmtId="49" fontId="2" fillId="34" borderId="11" xfId="0" applyNumberFormat="1" applyFont="1" applyFill="1" applyBorder="1" applyAlignment="1">
      <alignment horizontal="right"/>
    </xf>
    <xf numFmtId="49" fontId="2" fillId="34" borderId="12" xfId="0" applyNumberFormat="1" applyFont="1" applyFill="1" applyBorder="1" applyAlignment="1">
      <alignment horizontal="right"/>
    </xf>
    <xf numFmtId="0" fontId="10" fillId="35" borderId="13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34" borderId="0" xfId="0" applyNumberFormat="1" applyFont="1" applyFill="1" applyBorder="1" applyAlignment="1">
      <alignment horizontal="right"/>
    </xf>
    <xf numFmtId="0" fontId="10" fillId="34" borderId="16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49" fontId="2" fillId="36" borderId="0" xfId="0" applyNumberFormat="1" applyFont="1" applyFill="1" applyBorder="1" applyAlignment="1">
      <alignment horizontal="right"/>
    </xf>
    <xf numFmtId="0" fontId="3" fillId="37" borderId="0" xfId="0" applyFont="1" applyFill="1" applyBorder="1" applyAlignment="1">
      <alignment horizontal="right"/>
    </xf>
    <xf numFmtId="0" fontId="3" fillId="38" borderId="0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0" fillId="39" borderId="0" xfId="0" applyFill="1" applyBorder="1" applyAlignment="1">
      <alignment horizontal="left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wrapText="1"/>
    </xf>
    <xf numFmtId="0" fontId="6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1" xfId="0" applyFill="1" applyBorder="1" applyAlignment="1">
      <alignment horizontal="left" wrapText="1"/>
    </xf>
    <xf numFmtId="0" fontId="0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22" xfId="0" applyFill="1" applyBorder="1" applyAlignment="1">
      <alignment horizontal="left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right"/>
    </xf>
    <xf numFmtId="0" fontId="0" fillId="4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/>
    </xf>
    <xf numFmtId="0" fontId="0" fillId="0" borderId="21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8" fillId="0" borderId="21" xfId="0" applyFont="1" applyFill="1" applyBorder="1" applyAlignment="1">
      <alignment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6" fillId="0" borderId="21" xfId="0" applyFont="1" applyFill="1" applyBorder="1" applyAlignment="1">
      <alignment horizontal="left" wrapText="1"/>
    </xf>
    <xf numFmtId="0" fontId="6" fillId="4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4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2" fillId="41" borderId="24" xfId="0" applyFont="1" applyFill="1" applyBorder="1" applyAlignment="1">
      <alignment horizontal="center"/>
    </xf>
    <xf numFmtId="0" fontId="2" fillId="41" borderId="25" xfId="0" applyFont="1" applyFill="1" applyBorder="1" applyAlignment="1">
      <alignment horizontal="center"/>
    </xf>
    <xf numFmtId="0" fontId="2" fillId="41" borderId="26" xfId="0" applyFont="1" applyFill="1" applyBorder="1" applyAlignment="1">
      <alignment horizontal="center"/>
    </xf>
    <xf numFmtId="0" fontId="2" fillId="41" borderId="26" xfId="0" applyFont="1" applyFill="1" applyBorder="1" applyAlignment="1">
      <alignment horizontal="center" wrapText="1"/>
    </xf>
    <xf numFmtId="0" fontId="2" fillId="41" borderId="26" xfId="0" applyNumberFormat="1" applyFont="1" applyFill="1" applyBorder="1" applyAlignment="1">
      <alignment horizontal="center" wrapText="1"/>
    </xf>
    <xf numFmtId="0" fontId="2" fillId="41" borderId="27" xfId="0" applyFont="1" applyFill="1" applyBorder="1" applyAlignment="1">
      <alignment horizontal="center" wrapText="1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horizontal="center"/>
    </xf>
    <xf numFmtId="0" fontId="0" fillId="0" borderId="15" xfId="0" applyFill="1" applyBorder="1" applyAlignment="1">
      <alignment horizontal="left" wrapText="1"/>
    </xf>
    <xf numFmtId="0" fontId="0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left"/>
    </xf>
    <xf numFmtId="49" fontId="0" fillId="0" borderId="15" xfId="0" applyNumberForma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9" fontId="0" fillId="0" borderId="29" xfId="0" applyNumberFormat="1" applyFont="1" applyFill="1" applyBorder="1" applyAlignment="1">
      <alignment horizontal="center" wrapText="1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29" xfId="0" applyFill="1" applyBorder="1" applyAlignment="1">
      <alignment horizontal="left"/>
    </xf>
    <xf numFmtId="0" fontId="0" fillId="0" borderId="29" xfId="0" applyFill="1" applyBorder="1" applyAlignment="1">
      <alignment/>
    </xf>
    <xf numFmtId="49" fontId="0" fillId="0" borderId="29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9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9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/>
    </xf>
    <xf numFmtId="0" fontId="0" fillId="40" borderId="22" xfId="0" applyFont="1" applyFill="1" applyBorder="1" applyAlignment="1">
      <alignment/>
    </xf>
    <xf numFmtId="0" fontId="6" fillId="40" borderId="22" xfId="0" applyFont="1" applyFill="1" applyBorder="1" applyAlignment="1">
      <alignment/>
    </xf>
    <xf numFmtId="0" fontId="2" fillId="41" borderId="26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2" fillId="41" borderId="27" xfId="0" applyFon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 horizontal="center" wrapText="1"/>
    </xf>
    <xf numFmtId="0" fontId="6" fillId="0" borderId="22" xfId="0" applyFont="1" applyFill="1" applyBorder="1" applyAlignment="1">
      <alignment/>
    </xf>
    <xf numFmtId="0" fontId="0" fillId="0" borderId="21" xfId="0" applyFont="1" applyFill="1" applyBorder="1" applyAlignment="1">
      <alignment horizontal="center" wrapText="1"/>
    </xf>
    <xf numFmtId="0" fontId="0" fillId="40" borderId="21" xfId="0" applyFill="1" applyBorder="1" applyAlignment="1">
      <alignment horizontal="center"/>
    </xf>
    <xf numFmtId="0" fontId="0" fillId="0" borderId="31" xfId="0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0" borderId="32" xfId="0" applyFill="1" applyBorder="1" applyAlignment="1">
      <alignment wrapText="1"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 horizontal="left" wrapText="1"/>
    </xf>
    <xf numFmtId="0" fontId="0" fillId="0" borderId="33" xfId="0" applyFill="1" applyBorder="1" applyAlignment="1">
      <alignment wrapText="1"/>
    </xf>
    <xf numFmtId="0" fontId="0" fillId="0" borderId="2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40" borderId="21" xfId="0" applyFont="1" applyFill="1" applyBorder="1" applyAlignment="1">
      <alignment/>
    </xf>
    <xf numFmtId="0" fontId="0" fillId="40" borderId="21" xfId="0" applyFill="1" applyBorder="1" applyAlignment="1">
      <alignment horizontal="center" wrapText="1"/>
    </xf>
    <xf numFmtId="0" fontId="0" fillId="40" borderId="33" xfId="0" applyFont="1" applyFill="1" applyBorder="1" applyAlignment="1">
      <alignment wrapText="1"/>
    </xf>
    <xf numFmtId="0" fontId="0" fillId="40" borderId="22" xfId="0" applyFont="1" applyFill="1" applyBorder="1" applyAlignment="1">
      <alignment/>
    </xf>
    <xf numFmtId="0" fontId="0" fillId="40" borderId="22" xfId="0" applyFont="1" applyFill="1" applyBorder="1" applyAlignment="1">
      <alignment/>
    </xf>
    <xf numFmtId="0" fontId="0" fillId="40" borderId="22" xfId="0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0" fillId="40" borderId="22" xfId="0" applyFont="1" applyFill="1" applyBorder="1" applyAlignment="1">
      <alignment wrapText="1"/>
    </xf>
    <xf numFmtId="0" fontId="0" fillId="0" borderId="31" xfId="0" applyFill="1" applyBorder="1" applyAlignment="1">
      <alignment wrapText="1"/>
    </xf>
    <xf numFmtId="49" fontId="0" fillId="0" borderId="34" xfId="0" applyNumberForma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49" fontId="0" fillId="0" borderId="36" xfId="0" applyNumberFormat="1" applyFill="1" applyBorder="1" applyAlignment="1">
      <alignment horizontal="center" wrapText="1"/>
    </xf>
    <xf numFmtId="0" fontId="0" fillId="0" borderId="37" xfId="0" applyFont="1" applyFill="1" applyBorder="1" applyAlignment="1">
      <alignment/>
    </xf>
    <xf numFmtId="0" fontId="0" fillId="0" borderId="32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wrapText="1"/>
    </xf>
    <xf numFmtId="49" fontId="0" fillId="40" borderId="35" xfId="0" applyNumberFormat="1" applyFill="1" applyBorder="1" applyAlignment="1">
      <alignment horizontal="center" wrapText="1"/>
    </xf>
    <xf numFmtId="49" fontId="0" fillId="40" borderId="36" xfId="0" applyNumberFormat="1" applyFont="1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3" fillId="34" borderId="38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 wrapText="1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left" wrapText="1"/>
    </xf>
    <xf numFmtId="0" fontId="0" fillId="0" borderId="35" xfId="0" applyFill="1" applyBorder="1" applyAlignment="1">
      <alignment horizontal="center" wrapText="1"/>
    </xf>
    <xf numFmtId="0" fontId="6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33" xfId="0" applyFont="1" applyFill="1" applyBorder="1" applyAlignment="1">
      <alignment wrapText="1"/>
    </xf>
    <xf numFmtId="0" fontId="6" fillId="0" borderId="2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5" fillId="6" borderId="28" xfId="0" applyFont="1" applyFill="1" applyBorder="1" applyAlignment="1">
      <alignment/>
    </xf>
    <xf numFmtId="0" fontId="3" fillId="6" borderId="28" xfId="0" applyFont="1" applyFill="1" applyBorder="1" applyAlignment="1">
      <alignment/>
    </xf>
    <xf numFmtId="0" fontId="0" fillId="6" borderId="28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6" fillId="6" borderId="15" xfId="0" applyFont="1" applyFill="1" applyBorder="1" applyAlignment="1">
      <alignment/>
    </xf>
    <xf numFmtId="0" fontId="0" fillId="6" borderId="15" xfId="0" applyFill="1" applyBorder="1" applyAlignment="1">
      <alignment horizontal="right"/>
    </xf>
    <xf numFmtId="0" fontId="2" fillId="6" borderId="15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6" fillId="6" borderId="39" xfId="0" applyFont="1" applyFill="1" applyBorder="1" applyAlignment="1">
      <alignment/>
    </xf>
    <xf numFmtId="0" fontId="0" fillId="6" borderId="23" xfId="0" applyFill="1" applyBorder="1" applyAlignment="1">
      <alignment/>
    </xf>
    <xf numFmtId="0" fontId="3" fillId="6" borderId="23" xfId="0" applyFont="1" applyFill="1" applyBorder="1" applyAlignment="1">
      <alignment/>
    </xf>
    <xf numFmtId="0" fontId="0" fillId="6" borderId="23" xfId="0" applyFont="1" applyFill="1" applyBorder="1" applyAlignment="1">
      <alignment/>
    </xf>
    <xf numFmtId="0" fontId="3" fillId="6" borderId="34" xfId="0" applyFont="1" applyFill="1" applyBorder="1" applyAlignment="1">
      <alignment/>
    </xf>
    <xf numFmtId="0" fontId="6" fillId="6" borderId="38" xfId="0" applyFont="1" applyFill="1" applyBorder="1" applyAlignment="1">
      <alignment/>
    </xf>
    <xf numFmtId="0" fontId="0" fillId="6" borderId="21" xfId="0" applyFill="1" applyBorder="1" applyAlignment="1">
      <alignment horizontal="right"/>
    </xf>
    <xf numFmtId="0" fontId="3" fillId="6" borderId="21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3" fillId="6" borderId="35" xfId="0" applyFont="1" applyFill="1" applyBorder="1" applyAlignment="1">
      <alignment/>
    </xf>
    <xf numFmtId="0" fontId="2" fillId="6" borderId="21" xfId="0" applyFont="1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1" xfId="0" applyFill="1" applyBorder="1" applyAlignment="1">
      <alignment/>
    </xf>
    <xf numFmtId="0" fontId="3" fillId="6" borderId="35" xfId="0" applyFont="1" applyFill="1" applyBorder="1" applyAlignment="1">
      <alignment/>
    </xf>
    <xf numFmtId="0" fontId="4" fillId="6" borderId="21" xfId="0" applyFont="1" applyFill="1" applyBorder="1" applyAlignment="1">
      <alignment/>
    </xf>
    <xf numFmtId="0" fontId="3" fillId="6" borderId="21" xfId="0" applyFont="1" applyFill="1" applyBorder="1" applyAlignment="1">
      <alignment/>
    </xf>
    <xf numFmtId="0" fontId="6" fillId="6" borderId="40" xfId="0" applyFont="1" applyFill="1" applyBorder="1" applyAlignment="1">
      <alignment/>
    </xf>
    <xf numFmtId="0" fontId="6" fillId="6" borderId="22" xfId="0" applyFont="1" applyFill="1" applyBorder="1" applyAlignment="1">
      <alignment/>
    </xf>
    <xf numFmtId="0" fontId="2" fillId="6" borderId="22" xfId="0" applyFont="1" applyFill="1" applyBorder="1" applyAlignment="1">
      <alignment/>
    </xf>
    <xf numFmtId="0" fontId="0" fillId="6" borderId="22" xfId="0" applyFont="1" applyFill="1" applyBorder="1" applyAlignment="1">
      <alignment/>
    </xf>
    <xf numFmtId="0" fontId="3" fillId="6" borderId="22" xfId="0" applyFont="1" applyFill="1" applyBorder="1" applyAlignment="1">
      <alignment/>
    </xf>
    <xf numFmtId="0" fontId="3" fillId="6" borderId="36" xfId="0" applyFont="1" applyFill="1" applyBorder="1" applyAlignment="1">
      <alignment/>
    </xf>
    <xf numFmtId="0" fontId="6" fillId="6" borderId="29" xfId="0" applyFont="1" applyFill="1" applyBorder="1" applyAlignment="1">
      <alignment/>
    </xf>
    <xf numFmtId="0" fontId="2" fillId="6" borderId="29" xfId="0" applyFont="1" applyFill="1" applyBorder="1" applyAlignment="1">
      <alignment/>
    </xf>
    <xf numFmtId="0" fontId="0" fillId="6" borderId="29" xfId="0" applyFont="1" applyFill="1" applyBorder="1" applyAlignment="1">
      <alignment/>
    </xf>
    <xf numFmtId="0" fontId="4" fillId="6" borderId="29" xfId="0" applyFont="1" applyFill="1" applyBorder="1" applyAlignment="1">
      <alignment/>
    </xf>
    <xf numFmtId="0" fontId="3" fillId="6" borderId="29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0" fillId="6" borderId="0" xfId="0" applyFill="1" applyBorder="1" applyAlignment="1">
      <alignment horizontal="right"/>
    </xf>
    <xf numFmtId="0" fontId="2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4" fillId="6" borderId="15" xfId="0" applyFont="1" applyFill="1" applyBorder="1" applyAlignment="1">
      <alignment/>
    </xf>
    <xf numFmtId="0" fontId="3" fillId="6" borderId="23" xfId="0" applyFont="1" applyFill="1" applyBorder="1" applyAlignment="1">
      <alignment/>
    </xf>
    <xf numFmtId="0" fontId="0" fillId="6" borderId="22" xfId="0" applyFont="1" applyFill="1" applyBorder="1" applyAlignment="1">
      <alignment/>
    </xf>
    <xf numFmtId="0" fontId="10" fillId="6" borderId="22" xfId="0" applyFont="1" applyFill="1" applyBorder="1" applyAlignment="1">
      <alignment/>
    </xf>
    <xf numFmtId="0" fontId="0" fillId="6" borderId="29" xfId="0" applyFill="1" applyBorder="1" applyAlignment="1">
      <alignment/>
    </xf>
    <xf numFmtId="0" fontId="3" fillId="6" borderId="29" xfId="0" applyFont="1" applyFill="1" applyBorder="1" applyAlignment="1">
      <alignment/>
    </xf>
    <xf numFmtId="0" fontId="0" fillId="6" borderId="0" xfId="0" applyFill="1" applyBorder="1" applyAlignment="1">
      <alignment/>
    </xf>
    <xf numFmtId="0" fontId="3" fillId="6" borderId="0" xfId="0" applyFont="1" applyFill="1" applyBorder="1" applyAlignment="1">
      <alignment/>
    </xf>
    <xf numFmtId="0" fontId="0" fillId="6" borderId="15" xfId="0" applyFill="1" applyBorder="1" applyAlignment="1">
      <alignment/>
    </xf>
    <xf numFmtId="0" fontId="6" fillId="6" borderId="41" xfId="0" applyFont="1" applyFill="1" applyBorder="1" applyAlignment="1">
      <alignment/>
    </xf>
    <xf numFmtId="0" fontId="0" fillId="6" borderId="42" xfId="0" applyFill="1" applyBorder="1" applyAlignment="1">
      <alignment/>
    </xf>
    <xf numFmtId="0" fontId="2" fillId="6" borderId="42" xfId="0" applyFont="1" applyFill="1" applyBorder="1" applyAlignment="1">
      <alignment/>
    </xf>
    <xf numFmtId="0" fontId="0" fillId="6" borderId="42" xfId="0" applyFont="1" applyFill="1" applyBorder="1" applyAlignment="1">
      <alignment/>
    </xf>
    <xf numFmtId="0" fontId="3" fillId="6" borderId="42" xfId="0" applyFont="1" applyFill="1" applyBorder="1" applyAlignment="1">
      <alignment/>
    </xf>
    <xf numFmtId="0" fontId="3" fillId="6" borderId="42" xfId="0" applyFont="1" applyFill="1" applyBorder="1" applyAlignment="1">
      <alignment/>
    </xf>
    <xf numFmtId="0" fontId="6" fillId="6" borderId="43" xfId="0" applyFont="1" applyFill="1" applyBorder="1" applyAlignment="1">
      <alignment/>
    </xf>
    <xf numFmtId="0" fontId="0" fillId="6" borderId="44" xfId="0" applyFill="1" applyBorder="1" applyAlignment="1">
      <alignment/>
    </xf>
    <xf numFmtId="0" fontId="2" fillId="6" borderId="44" xfId="0" applyFont="1" applyFill="1" applyBorder="1" applyAlignment="1">
      <alignment/>
    </xf>
    <xf numFmtId="0" fontId="0" fillId="6" borderId="44" xfId="0" applyFont="1" applyFill="1" applyBorder="1" applyAlignment="1">
      <alignment/>
    </xf>
    <xf numFmtId="0" fontId="3" fillId="6" borderId="44" xfId="0" applyFont="1" applyFill="1" applyBorder="1" applyAlignment="1">
      <alignment/>
    </xf>
    <xf numFmtId="0" fontId="3" fillId="6" borderId="44" xfId="0" applyFont="1" applyFill="1" applyBorder="1" applyAlignment="1">
      <alignment/>
    </xf>
    <xf numFmtId="0" fontId="6" fillId="6" borderId="45" xfId="0" applyFont="1" applyFill="1" applyBorder="1" applyAlignment="1">
      <alignment/>
    </xf>
    <xf numFmtId="0" fontId="0" fillId="6" borderId="46" xfId="0" applyFill="1" applyBorder="1" applyAlignment="1">
      <alignment/>
    </xf>
    <xf numFmtId="0" fontId="2" fillId="6" borderId="46" xfId="0" applyFont="1" applyFill="1" applyBorder="1" applyAlignment="1">
      <alignment/>
    </xf>
    <xf numFmtId="0" fontId="0" fillId="6" borderId="46" xfId="0" applyFont="1" applyFill="1" applyBorder="1" applyAlignment="1">
      <alignment/>
    </xf>
    <xf numFmtId="0" fontId="3" fillId="6" borderId="46" xfId="0" applyFont="1" applyFill="1" applyBorder="1" applyAlignment="1">
      <alignment/>
    </xf>
    <xf numFmtId="0" fontId="3" fillId="6" borderId="46" xfId="0" applyFont="1" applyFill="1" applyBorder="1" applyAlignment="1">
      <alignment/>
    </xf>
    <xf numFmtId="0" fontId="6" fillId="6" borderId="47" xfId="0" applyFont="1" applyFill="1" applyBorder="1" applyAlignment="1">
      <alignment/>
    </xf>
    <xf numFmtId="0" fontId="0" fillId="6" borderId="48" xfId="0" applyFill="1" applyBorder="1" applyAlignment="1">
      <alignment/>
    </xf>
    <xf numFmtId="0" fontId="2" fillId="6" borderId="48" xfId="0" applyFont="1" applyFill="1" applyBorder="1" applyAlignment="1">
      <alignment/>
    </xf>
    <xf numFmtId="0" fontId="0" fillId="6" borderId="48" xfId="0" applyFont="1" applyFill="1" applyBorder="1" applyAlignment="1">
      <alignment/>
    </xf>
    <xf numFmtId="0" fontId="3" fillId="6" borderId="48" xfId="0" applyFont="1" applyFill="1" applyBorder="1" applyAlignment="1">
      <alignment/>
    </xf>
    <xf numFmtId="0" fontId="3" fillId="6" borderId="48" xfId="0" applyFont="1" applyFill="1" applyBorder="1" applyAlignment="1">
      <alignment/>
    </xf>
    <xf numFmtId="0" fontId="3" fillId="6" borderId="42" xfId="0" applyFont="1" applyFill="1" applyBorder="1" applyAlignment="1">
      <alignment wrapText="1"/>
    </xf>
    <xf numFmtId="0" fontId="6" fillId="6" borderId="49" xfId="0" applyFont="1" applyFill="1" applyBorder="1" applyAlignment="1">
      <alignment/>
    </xf>
    <xf numFmtId="0" fontId="0" fillId="6" borderId="50" xfId="0" applyFill="1" applyBorder="1" applyAlignment="1">
      <alignment/>
    </xf>
    <xf numFmtId="0" fontId="2" fillId="6" borderId="50" xfId="0" applyFont="1" applyFill="1" applyBorder="1" applyAlignment="1">
      <alignment/>
    </xf>
    <xf numFmtId="0" fontId="0" fillId="6" borderId="50" xfId="0" applyFont="1" applyFill="1" applyBorder="1" applyAlignment="1">
      <alignment/>
    </xf>
    <xf numFmtId="0" fontId="3" fillId="6" borderId="50" xfId="0" applyFont="1" applyFill="1" applyBorder="1" applyAlignment="1">
      <alignment horizontal="left"/>
    </xf>
    <xf numFmtId="0" fontId="3" fillId="6" borderId="50" xfId="0" applyFont="1" applyFill="1" applyBorder="1" applyAlignment="1">
      <alignment/>
    </xf>
    <xf numFmtId="0" fontId="0" fillId="6" borderId="22" xfId="0" applyFill="1" applyBorder="1" applyAlignment="1">
      <alignment/>
    </xf>
    <xf numFmtId="0" fontId="6" fillId="6" borderId="51" xfId="0" applyFont="1" applyFill="1" applyBorder="1" applyAlignment="1">
      <alignment/>
    </xf>
    <xf numFmtId="0" fontId="0" fillId="6" borderId="52" xfId="0" applyFill="1" applyBorder="1" applyAlignment="1">
      <alignment/>
    </xf>
    <xf numFmtId="0" fontId="2" fillId="6" borderId="52" xfId="0" applyFont="1" applyFill="1" applyBorder="1" applyAlignment="1">
      <alignment/>
    </xf>
    <xf numFmtId="0" fontId="0" fillId="6" borderId="52" xfId="0" applyFont="1" applyFill="1" applyBorder="1" applyAlignment="1">
      <alignment/>
    </xf>
    <xf numFmtId="0" fontId="3" fillId="6" borderId="52" xfId="0" applyFont="1" applyFill="1" applyBorder="1" applyAlignment="1">
      <alignment/>
    </xf>
    <xf numFmtId="0" fontId="3" fillId="6" borderId="52" xfId="0" applyFont="1" applyFill="1" applyBorder="1" applyAlignment="1">
      <alignment/>
    </xf>
    <xf numFmtId="0" fontId="0" fillId="6" borderId="50" xfId="0" applyFont="1" applyFill="1" applyBorder="1" applyAlignment="1">
      <alignment/>
    </xf>
    <xf numFmtId="0" fontId="3" fillId="6" borderId="50" xfId="0" applyFont="1" applyFill="1" applyBorder="1" applyAlignment="1">
      <alignment/>
    </xf>
    <xf numFmtId="49" fontId="0" fillId="6" borderId="44" xfId="0" applyNumberFormat="1" applyFill="1" applyBorder="1" applyAlignment="1">
      <alignment horizontal="center" wrapText="1"/>
    </xf>
    <xf numFmtId="0" fontId="6" fillId="6" borderId="53" xfId="0" applyFont="1" applyFill="1" applyBorder="1" applyAlignment="1">
      <alignment/>
    </xf>
    <xf numFmtId="0" fontId="0" fillId="6" borderId="24" xfId="0" applyFill="1" applyBorder="1" applyAlignment="1">
      <alignment/>
    </xf>
    <xf numFmtId="0" fontId="2" fillId="6" borderId="24" xfId="0" applyFont="1" applyFill="1" applyBorder="1" applyAlignment="1">
      <alignment/>
    </xf>
    <xf numFmtId="0" fontId="0" fillId="6" borderId="24" xfId="0" applyFont="1" applyFill="1" applyBorder="1" applyAlignment="1">
      <alignment/>
    </xf>
    <xf numFmtId="0" fontId="6" fillId="6" borderId="54" xfId="0" applyFont="1" applyFill="1" applyBorder="1" applyAlignment="1">
      <alignment/>
    </xf>
    <xf numFmtId="0" fontId="3" fillId="6" borderId="55" xfId="0" applyFont="1" applyFill="1" applyBorder="1" applyAlignment="1">
      <alignment/>
    </xf>
    <xf numFmtId="0" fontId="0" fillId="6" borderId="55" xfId="0" applyFont="1" applyFill="1" applyBorder="1" applyAlignment="1">
      <alignment/>
    </xf>
    <xf numFmtId="0" fontId="3" fillId="6" borderId="55" xfId="0" applyFont="1" applyFill="1" applyBorder="1" applyAlignment="1">
      <alignment/>
    </xf>
    <xf numFmtId="0" fontId="0" fillId="6" borderId="48" xfId="0" applyFont="1" applyFill="1" applyBorder="1" applyAlignment="1">
      <alignment/>
    </xf>
    <xf numFmtId="0" fontId="0" fillId="6" borderId="55" xfId="0" applyFill="1" applyBorder="1" applyAlignment="1">
      <alignment/>
    </xf>
    <xf numFmtId="0" fontId="3" fillId="6" borderId="22" xfId="0" applyFont="1" applyFill="1" applyBorder="1" applyAlignment="1">
      <alignment/>
    </xf>
    <xf numFmtId="0" fontId="0" fillId="6" borderId="21" xfId="0" applyFont="1" applyFill="1" applyBorder="1" applyAlignment="1">
      <alignment horizontal="right"/>
    </xf>
    <xf numFmtId="0" fontId="9" fillId="6" borderId="47" xfId="0" applyFont="1" applyFill="1" applyBorder="1" applyAlignment="1">
      <alignment/>
    </xf>
    <xf numFmtId="0" fontId="11" fillId="6" borderId="48" xfId="0" applyFont="1" applyFill="1" applyBorder="1" applyAlignment="1">
      <alignment/>
    </xf>
    <xf numFmtId="0" fontId="6" fillId="6" borderId="56" xfId="0" applyFont="1" applyFill="1" applyBorder="1" applyAlignment="1">
      <alignment/>
    </xf>
    <xf numFmtId="0" fontId="0" fillId="6" borderId="37" xfId="0" applyFill="1" applyBorder="1" applyAlignment="1">
      <alignment/>
    </xf>
    <xf numFmtId="0" fontId="2" fillId="6" borderId="37" xfId="0" applyFont="1" applyFill="1" applyBorder="1" applyAlignment="1">
      <alignment/>
    </xf>
    <xf numFmtId="0" fontId="0" fillId="6" borderId="37" xfId="0" applyFont="1" applyFill="1" applyBorder="1" applyAlignment="1">
      <alignment/>
    </xf>
    <xf numFmtId="0" fontId="2" fillId="6" borderId="23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0" fillId="6" borderId="29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6" fillId="6" borderId="38" xfId="0" applyFont="1" applyFill="1" applyBorder="1" applyAlignment="1">
      <alignment horizontal="left" wrapText="1"/>
    </xf>
    <xf numFmtId="0" fontId="6" fillId="6" borderId="21" xfId="0" applyFont="1" applyFill="1" applyBorder="1" applyAlignment="1">
      <alignment horizontal="left" wrapText="1"/>
    </xf>
    <xf numFmtId="0" fontId="0" fillId="6" borderId="21" xfId="0" applyFont="1" applyFill="1" applyBorder="1" applyAlignment="1">
      <alignment horizontal="left" wrapText="1"/>
    </xf>
    <xf numFmtId="0" fontId="3" fillId="6" borderId="21" xfId="0" applyFont="1" applyFill="1" applyBorder="1" applyAlignment="1">
      <alignment horizontal="left" wrapText="1"/>
    </xf>
    <xf numFmtId="0" fontId="3" fillId="6" borderId="35" xfId="0" applyFont="1" applyFill="1" applyBorder="1" applyAlignment="1">
      <alignment horizontal="left" wrapText="1"/>
    </xf>
    <xf numFmtId="0" fontId="0" fillId="6" borderId="21" xfId="0" applyFill="1" applyBorder="1" applyAlignment="1">
      <alignment horizontal="left"/>
    </xf>
    <xf numFmtId="0" fontId="0" fillId="6" borderId="35" xfId="0" applyFill="1" applyBorder="1" applyAlignment="1">
      <alignment/>
    </xf>
    <xf numFmtId="0" fontId="0" fillId="6" borderId="22" xfId="0" applyFill="1" applyBorder="1" applyAlignment="1">
      <alignment horizontal="right"/>
    </xf>
    <xf numFmtId="0" fontId="0" fillId="6" borderId="22" xfId="0" applyFill="1" applyBorder="1" applyAlignment="1">
      <alignment horizontal="left"/>
    </xf>
    <xf numFmtId="0" fontId="0" fillId="6" borderId="36" xfId="0" applyFill="1" applyBorder="1" applyAlignment="1">
      <alignment/>
    </xf>
    <xf numFmtId="0" fontId="5" fillId="6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6" fillId="6" borderId="0" xfId="0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2" fillId="0" borderId="0" xfId="0" applyFont="1" applyAlignment="1">
      <alignment/>
    </xf>
    <xf numFmtId="0" fontId="0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11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0" fontId="0" fillId="0" borderId="29" xfId="0" applyFill="1" applyBorder="1" applyAlignment="1">
      <alignment horizontal="center" wrapText="1"/>
    </xf>
    <xf numFmtId="0" fontId="0" fillId="6" borderId="29" xfId="0" applyFont="1" applyFill="1" applyBorder="1" applyAlignment="1">
      <alignment/>
    </xf>
    <xf numFmtId="0" fontId="10" fillId="6" borderId="29" xfId="0" applyFont="1" applyFill="1" applyBorder="1" applyAlignment="1">
      <alignment/>
    </xf>
    <xf numFmtId="0" fontId="11" fillId="6" borderId="29" xfId="0" applyFont="1" applyFill="1" applyBorder="1" applyAlignment="1">
      <alignment/>
    </xf>
    <xf numFmtId="0" fontId="10" fillId="6" borderId="29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2" fillId="33" borderId="57" xfId="0" applyNumberFormat="1" applyFont="1" applyFill="1" applyBorder="1" applyAlignment="1">
      <alignment horizontal="right"/>
    </xf>
    <xf numFmtId="0" fontId="0" fillId="40" borderId="50" xfId="0" applyFont="1" applyFill="1" applyBorder="1" applyAlignment="1">
      <alignment/>
    </xf>
    <xf numFmtId="0" fontId="6" fillId="40" borderId="50" xfId="0" applyFont="1" applyFill="1" applyBorder="1" applyAlignment="1">
      <alignment/>
    </xf>
    <xf numFmtId="0" fontId="0" fillId="40" borderId="50" xfId="0" applyFill="1" applyBorder="1" applyAlignment="1">
      <alignment/>
    </xf>
    <xf numFmtId="0" fontId="0" fillId="40" borderId="50" xfId="0" applyFont="1" applyFill="1" applyBorder="1" applyAlignment="1">
      <alignment/>
    </xf>
    <xf numFmtId="0" fontId="0" fillId="40" borderId="50" xfId="0" applyFill="1" applyBorder="1" applyAlignment="1">
      <alignment horizontal="center"/>
    </xf>
    <xf numFmtId="0" fontId="0" fillId="40" borderId="50" xfId="0" applyFill="1" applyBorder="1" applyAlignment="1">
      <alignment horizontal="center" wrapText="1"/>
    </xf>
    <xf numFmtId="49" fontId="0" fillId="40" borderId="58" xfId="0" applyNumberFormat="1" applyFont="1" applyFill="1" applyBorder="1" applyAlignment="1">
      <alignment horizontal="center" wrapText="1"/>
    </xf>
    <xf numFmtId="0" fontId="0" fillId="0" borderId="59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/>
    </xf>
    <xf numFmtId="0" fontId="0" fillId="40" borderId="21" xfId="0" applyFont="1" applyFill="1" applyBorder="1" applyAlignment="1">
      <alignment wrapText="1"/>
    </xf>
    <xf numFmtId="0" fontId="3" fillId="6" borderId="28" xfId="0" applyFont="1" applyFill="1" applyBorder="1" applyAlignment="1">
      <alignment/>
    </xf>
    <xf numFmtId="0" fontId="3" fillId="6" borderId="60" xfId="0" applyFont="1" applyFill="1" applyBorder="1" applyAlignment="1">
      <alignment/>
    </xf>
    <xf numFmtId="0" fontId="0" fillId="40" borderId="61" xfId="0" applyFill="1" applyBorder="1" applyAlignment="1">
      <alignment wrapText="1"/>
    </xf>
    <xf numFmtId="0" fontId="0" fillId="40" borderId="24" xfId="0" applyFont="1" applyFill="1" applyBorder="1" applyAlignment="1">
      <alignment/>
    </xf>
    <xf numFmtId="0" fontId="6" fillId="40" borderId="28" xfId="0" applyFont="1" applyFill="1" applyBorder="1" applyAlignment="1">
      <alignment/>
    </xf>
    <xf numFmtId="0" fontId="0" fillId="40" borderId="28" xfId="0" applyFill="1" applyBorder="1" applyAlignment="1">
      <alignment/>
    </xf>
    <xf numFmtId="0" fontId="0" fillId="40" borderId="28" xfId="0" applyFont="1" applyFill="1" applyBorder="1" applyAlignment="1">
      <alignment/>
    </xf>
    <xf numFmtId="0" fontId="0" fillId="40" borderId="28" xfId="0" applyFill="1" applyBorder="1" applyAlignment="1">
      <alignment horizontal="center"/>
    </xf>
    <xf numFmtId="0" fontId="0" fillId="40" borderId="28" xfId="0" applyFill="1" applyBorder="1" applyAlignment="1">
      <alignment horizontal="center" wrapText="1"/>
    </xf>
    <xf numFmtId="0" fontId="4" fillId="40" borderId="28" xfId="0" applyFont="1" applyFill="1" applyBorder="1" applyAlignment="1">
      <alignment/>
    </xf>
    <xf numFmtId="0" fontId="2" fillId="6" borderId="28" xfId="0" applyFont="1" applyFill="1" applyBorder="1" applyAlignment="1">
      <alignment/>
    </xf>
    <xf numFmtId="0" fontId="0" fillId="40" borderId="28" xfId="0" applyFont="1" applyFill="1" applyBorder="1" applyAlignment="1">
      <alignment/>
    </xf>
    <xf numFmtId="49" fontId="4" fillId="40" borderId="22" xfId="0" applyNumberFormat="1" applyFont="1" applyFill="1" applyBorder="1" applyAlignment="1">
      <alignment horizontal="center" wrapText="1"/>
    </xf>
    <xf numFmtId="0" fontId="4" fillId="40" borderId="50" xfId="0" applyFont="1" applyFill="1" applyBorder="1" applyAlignment="1">
      <alignment wrapText="1"/>
    </xf>
    <xf numFmtId="0" fontId="4" fillId="40" borderId="21" xfId="0" applyFont="1" applyFill="1" applyBorder="1" applyAlignment="1">
      <alignment wrapText="1"/>
    </xf>
    <xf numFmtId="49" fontId="0" fillId="40" borderId="60" xfId="0" applyNumberFormat="1" applyFont="1" applyFill="1" applyBorder="1" applyAlignment="1">
      <alignment horizontal="center" wrapText="1"/>
    </xf>
    <xf numFmtId="0" fontId="0" fillId="6" borderId="48" xfId="0" applyFont="1" applyFill="1" applyBorder="1" applyAlignment="1">
      <alignment/>
    </xf>
    <xf numFmtId="0" fontId="6" fillId="6" borderId="32" xfId="0" applyFont="1" applyFill="1" applyBorder="1" applyAlignment="1">
      <alignment/>
    </xf>
    <xf numFmtId="0" fontId="13" fillId="40" borderId="21" xfId="0" applyFont="1" applyFill="1" applyBorder="1" applyAlignment="1">
      <alignment wrapText="1"/>
    </xf>
    <xf numFmtId="0" fontId="3" fillId="6" borderId="24" xfId="0" applyFont="1" applyFill="1" applyBorder="1" applyAlignment="1">
      <alignment/>
    </xf>
    <xf numFmtId="0" fontId="3" fillId="6" borderId="37" xfId="0" applyFont="1" applyFill="1" applyBorder="1" applyAlignment="1">
      <alignment/>
    </xf>
    <xf numFmtId="0" fontId="5" fillId="6" borderId="35" xfId="0" applyFont="1" applyFill="1" applyBorder="1" applyAlignment="1">
      <alignment/>
    </xf>
    <xf numFmtId="0" fontId="14" fillId="6" borderId="36" xfId="0" applyFont="1" applyFill="1" applyBorder="1" applyAlignment="1">
      <alignment/>
    </xf>
    <xf numFmtId="0" fontId="3" fillId="6" borderId="24" xfId="0" applyFont="1" applyFill="1" applyBorder="1" applyAlignment="1">
      <alignment/>
    </xf>
    <xf numFmtId="0" fontId="0" fillId="0" borderId="62" xfId="0" applyFill="1" applyBorder="1" applyAlignment="1">
      <alignment wrapText="1"/>
    </xf>
    <xf numFmtId="0" fontId="0" fillId="0" borderId="50" xfId="0" applyFill="1" applyBorder="1" applyAlignment="1">
      <alignment/>
    </xf>
    <xf numFmtId="0" fontId="3" fillId="6" borderId="37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53" xfId="0" applyFill="1" applyBorder="1" applyAlignment="1">
      <alignment wrapText="1"/>
    </xf>
    <xf numFmtId="0" fontId="3" fillId="6" borderId="10" xfId="0" applyFont="1" applyFill="1" applyBorder="1" applyAlignment="1">
      <alignment/>
    </xf>
    <xf numFmtId="0" fontId="0" fillId="0" borderId="48" xfId="0" applyFill="1" applyBorder="1" applyAlignment="1">
      <alignment horizontal="left"/>
    </xf>
    <xf numFmtId="0" fontId="0" fillId="0" borderId="48" xfId="0" applyFill="1" applyBorder="1" applyAlignment="1">
      <alignment horizontal="left" wrapText="1"/>
    </xf>
    <xf numFmtId="0" fontId="6" fillId="0" borderId="4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2" fillId="0" borderId="44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13" fillId="0" borderId="63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13" fillId="0" borderId="65" xfId="0" applyFont="1" applyBorder="1" applyAlignment="1">
      <alignment wrapText="1"/>
    </xf>
    <xf numFmtId="0" fontId="13" fillId="0" borderId="66" xfId="0" applyFont="1" applyBorder="1" applyAlignment="1">
      <alignment wrapText="1"/>
    </xf>
    <xf numFmtId="0" fontId="13" fillId="0" borderId="67" xfId="0" applyFont="1" applyBorder="1" applyAlignment="1">
      <alignment wrapText="1"/>
    </xf>
    <xf numFmtId="0" fontId="13" fillId="0" borderId="68" xfId="0" applyFont="1" applyBorder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5"/>
  <sheetViews>
    <sheetView tabSelected="1" view="pageBreakPreview" zoomScaleSheetLayoutView="100" zoomScalePageLayoutView="0" workbookViewId="0" topLeftCell="A83">
      <selection activeCell="K86" sqref="K86:R97"/>
    </sheetView>
  </sheetViews>
  <sheetFormatPr defaultColWidth="9.140625" defaultRowHeight="12.75"/>
  <cols>
    <col min="1" max="1" width="42.421875" style="0" customWidth="1"/>
    <col min="2" max="2" width="12.421875" style="0" customWidth="1"/>
    <col min="3" max="3" width="3.7109375" style="5" customWidth="1"/>
    <col min="4" max="4" width="16.421875" style="0" customWidth="1"/>
    <col min="5" max="5" width="6.00390625" style="137" customWidth="1"/>
    <col min="6" max="6" width="4.28125" style="149" customWidth="1"/>
    <col min="7" max="7" width="8.8515625" style="149" customWidth="1"/>
    <col min="8" max="8" width="8.57421875" style="149" customWidth="1"/>
    <col min="9" max="9" width="14.57421875" style="0" customWidth="1"/>
    <col min="10" max="10" width="14.28125" style="0" customWidth="1"/>
    <col min="11" max="11" width="7.57421875" style="0" customWidth="1"/>
    <col min="12" max="12" width="6.7109375" style="6" customWidth="1"/>
    <col min="13" max="13" width="6.7109375" style="5" customWidth="1"/>
    <col min="14" max="15" width="4.00390625" style="0" customWidth="1"/>
    <col min="16" max="16" width="4.00390625" style="7" customWidth="1"/>
    <col min="17" max="17" width="16.140625" style="0" customWidth="1"/>
    <col min="18" max="18" width="9.421875" style="0" customWidth="1"/>
    <col min="19" max="19" width="8.421875" style="3" hidden="1" customWidth="1"/>
    <col min="20" max="131" width="9.140625" style="8" customWidth="1"/>
  </cols>
  <sheetData>
    <row r="1" spans="1:19" s="9" customFormat="1" ht="87.75" customHeight="1" thickTop="1">
      <c r="A1" s="87" t="s">
        <v>392</v>
      </c>
      <c r="B1" s="88" t="s">
        <v>393</v>
      </c>
      <c r="C1" s="88" t="s">
        <v>394</v>
      </c>
      <c r="D1" s="88" t="s">
        <v>395</v>
      </c>
      <c r="E1" s="126" t="s">
        <v>387</v>
      </c>
      <c r="F1" s="90" t="s">
        <v>388</v>
      </c>
      <c r="G1" s="89" t="s">
        <v>389</v>
      </c>
      <c r="H1" s="91" t="s">
        <v>390</v>
      </c>
      <c r="I1" s="152" t="s">
        <v>391</v>
      </c>
      <c r="J1" s="86" t="s">
        <v>403</v>
      </c>
      <c r="K1" s="92" t="s">
        <v>142</v>
      </c>
      <c r="L1" s="93" t="s">
        <v>214</v>
      </c>
      <c r="M1" s="204" t="s">
        <v>165</v>
      </c>
      <c r="N1" s="205" t="s">
        <v>121</v>
      </c>
      <c r="O1" s="205"/>
      <c r="P1" s="206" t="s">
        <v>227</v>
      </c>
      <c r="Q1" s="205" t="s">
        <v>166</v>
      </c>
      <c r="R1" s="205" t="s">
        <v>143</v>
      </c>
      <c r="S1" s="10"/>
    </row>
    <row r="2" spans="1:19" s="9" customFormat="1" ht="15" customHeight="1">
      <c r="A2" s="331"/>
      <c r="B2" s="331"/>
      <c r="C2" s="331"/>
      <c r="D2" s="331"/>
      <c r="E2" s="332"/>
      <c r="F2" s="333"/>
      <c r="G2" s="334"/>
      <c r="H2" s="334"/>
      <c r="I2" s="331"/>
      <c r="J2" s="331"/>
      <c r="L2" s="335"/>
      <c r="M2" s="330"/>
      <c r="N2" s="207"/>
      <c r="O2" s="207"/>
      <c r="P2" s="244"/>
      <c r="Q2" s="207"/>
      <c r="R2" s="207"/>
      <c r="S2" s="11"/>
    </row>
    <row r="3" spans="1:19" s="9" customFormat="1" ht="15.75">
      <c r="A3" s="101" t="s">
        <v>423</v>
      </c>
      <c r="E3" s="117"/>
      <c r="F3" s="138"/>
      <c r="G3" s="138"/>
      <c r="H3" s="138"/>
      <c r="M3" s="207"/>
      <c r="N3" s="207"/>
      <c r="O3" s="207"/>
      <c r="P3" s="207"/>
      <c r="Q3" s="207"/>
      <c r="R3" s="207"/>
      <c r="S3" s="22"/>
    </row>
    <row r="4" spans="1:19" s="9" customFormat="1" ht="13.5" thickBot="1">
      <c r="A4" s="94"/>
      <c r="B4" s="95"/>
      <c r="C4" s="96"/>
      <c r="D4" s="97"/>
      <c r="E4" s="127"/>
      <c r="F4" s="139"/>
      <c r="G4" s="139"/>
      <c r="H4" s="139"/>
      <c r="I4" s="97"/>
      <c r="J4" s="97"/>
      <c r="K4" s="98"/>
      <c r="L4" s="99"/>
      <c r="M4" s="208"/>
      <c r="N4" s="209"/>
      <c r="O4" s="210"/>
      <c r="P4" s="211"/>
      <c r="Q4" s="212"/>
      <c r="R4" s="213"/>
      <c r="S4" s="21"/>
    </row>
    <row r="5" spans="1:19" s="9" customFormat="1" ht="12.75">
      <c r="A5" s="158" t="s">
        <v>124</v>
      </c>
      <c r="B5" s="153" t="s">
        <v>123</v>
      </c>
      <c r="C5" s="61" t="s">
        <v>168</v>
      </c>
      <c r="D5" s="75" t="s">
        <v>367</v>
      </c>
      <c r="E5" s="154">
        <v>12</v>
      </c>
      <c r="F5" s="165">
        <v>2</v>
      </c>
      <c r="G5" s="154">
        <f>E5*F5</f>
        <v>24</v>
      </c>
      <c r="H5" s="154"/>
      <c r="I5" s="75"/>
      <c r="J5" s="59" t="s">
        <v>403</v>
      </c>
      <c r="K5" s="153" t="s">
        <v>122</v>
      </c>
      <c r="L5" s="177" t="s">
        <v>147</v>
      </c>
      <c r="M5" s="214" t="s">
        <v>167</v>
      </c>
      <c r="N5" s="215"/>
      <c r="O5" s="216"/>
      <c r="P5" s="217"/>
      <c r="Q5" s="216" t="s">
        <v>308</v>
      </c>
      <c r="R5" s="218" t="s">
        <v>290</v>
      </c>
      <c r="S5" s="21"/>
    </row>
    <row r="6" spans="1:19" s="9" customFormat="1" ht="12.75">
      <c r="A6" s="159" t="s">
        <v>126</v>
      </c>
      <c r="B6" s="55" t="s">
        <v>125</v>
      </c>
      <c r="C6" s="46" t="s">
        <v>168</v>
      </c>
      <c r="D6" s="67" t="s">
        <v>271</v>
      </c>
      <c r="E6" s="140">
        <v>12</v>
      </c>
      <c r="F6" s="166">
        <v>2</v>
      </c>
      <c r="G6" s="77">
        <f aca="true" t="shared" si="0" ref="G6:G12">E6*F6</f>
        <v>24</v>
      </c>
      <c r="H6" s="140"/>
      <c r="I6" s="67"/>
      <c r="J6" s="74" t="s">
        <v>403</v>
      </c>
      <c r="K6" s="55" t="s">
        <v>122</v>
      </c>
      <c r="L6" s="178" t="s">
        <v>147</v>
      </c>
      <c r="M6" s="219" t="s">
        <v>167</v>
      </c>
      <c r="N6" s="220"/>
      <c r="O6" s="221"/>
      <c r="P6" s="222"/>
      <c r="Q6" s="221" t="s">
        <v>304</v>
      </c>
      <c r="R6" s="223" t="s">
        <v>290</v>
      </c>
      <c r="S6" s="21"/>
    </row>
    <row r="7" spans="1:19" s="9" customFormat="1" ht="13.5" thickBot="1">
      <c r="A7" s="161" t="s">
        <v>62</v>
      </c>
      <c r="B7" s="54" t="s">
        <v>127</v>
      </c>
      <c r="C7" s="46" t="s">
        <v>168</v>
      </c>
      <c r="D7" s="54" t="s">
        <v>76</v>
      </c>
      <c r="E7" s="77">
        <v>12</v>
      </c>
      <c r="F7" s="166">
        <v>2</v>
      </c>
      <c r="G7" s="77">
        <f t="shared" si="0"/>
        <v>24</v>
      </c>
      <c r="H7" s="140"/>
      <c r="I7" s="54"/>
      <c r="J7" s="71" t="s">
        <v>442</v>
      </c>
      <c r="K7" s="76" t="s">
        <v>122</v>
      </c>
      <c r="L7" s="178" t="s">
        <v>147</v>
      </c>
      <c r="M7" s="219" t="s">
        <v>167</v>
      </c>
      <c r="N7" s="221"/>
      <c r="O7" s="224"/>
      <c r="P7" s="222"/>
      <c r="Q7" s="221" t="s">
        <v>343</v>
      </c>
      <c r="R7" s="223" t="s">
        <v>290</v>
      </c>
      <c r="S7" s="26"/>
    </row>
    <row r="8" spans="1:19" s="9" customFormat="1" ht="13.5" thickTop="1">
      <c r="A8" s="159" t="s">
        <v>129</v>
      </c>
      <c r="B8" s="55" t="s">
        <v>128</v>
      </c>
      <c r="C8" s="46" t="s">
        <v>171</v>
      </c>
      <c r="D8" s="50" t="s">
        <v>441</v>
      </c>
      <c r="E8" s="140">
        <v>12</v>
      </c>
      <c r="F8" s="166">
        <v>4</v>
      </c>
      <c r="G8" s="77">
        <f t="shared" si="0"/>
        <v>48</v>
      </c>
      <c r="H8" s="140">
        <v>4</v>
      </c>
      <c r="I8" s="67"/>
      <c r="J8" s="50" t="s">
        <v>449</v>
      </c>
      <c r="K8" s="55" t="s">
        <v>122</v>
      </c>
      <c r="L8" s="178" t="s">
        <v>147</v>
      </c>
      <c r="M8" s="219" t="s">
        <v>167</v>
      </c>
      <c r="N8" s="220"/>
      <c r="O8" s="221"/>
      <c r="P8" s="222"/>
      <c r="Q8" s="221" t="s">
        <v>493</v>
      </c>
      <c r="R8" s="223" t="s">
        <v>289</v>
      </c>
      <c r="S8" s="27"/>
    </row>
    <row r="9" spans="1:19" s="9" customFormat="1" ht="13.5" thickBot="1">
      <c r="A9" s="159" t="s">
        <v>131</v>
      </c>
      <c r="B9" s="55" t="s">
        <v>130</v>
      </c>
      <c r="C9" s="46" t="s">
        <v>168</v>
      </c>
      <c r="D9" s="67" t="s">
        <v>274</v>
      </c>
      <c r="E9" s="77">
        <v>12</v>
      </c>
      <c r="F9" s="166">
        <v>2</v>
      </c>
      <c r="G9" s="77">
        <f t="shared" si="0"/>
        <v>24</v>
      </c>
      <c r="H9" s="140"/>
      <c r="I9" s="67"/>
      <c r="J9" s="74" t="s">
        <v>403</v>
      </c>
      <c r="K9" s="55" t="s">
        <v>122</v>
      </c>
      <c r="L9" s="178" t="s">
        <v>147</v>
      </c>
      <c r="M9" s="219" t="s">
        <v>167</v>
      </c>
      <c r="N9" s="225"/>
      <c r="O9" s="221"/>
      <c r="P9" s="222"/>
      <c r="Q9" s="221" t="s">
        <v>329</v>
      </c>
      <c r="R9" s="223" t="s">
        <v>289</v>
      </c>
      <c r="S9" s="20"/>
    </row>
    <row r="10" spans="1:19" s="9" customFormat="1" ht="13.5" thickBot="1">
      <c r="A10" s="162" t="s">
        <v>401</v>
      </c>
      <c r="B10" s="55" t="s">
        <v>132</v>
      </c>
      <c r="C10" s="46" t="s">
        <v>168</v>
      </c>
      <c r="D10" s="67" t="s">
        <v>272</v>
      </c>
      <c r="E10" s="140">
        <v>12</v>
      </c>
      <c r="F10" s="166">
        <v>2</v>
      </c>
      <c r="G10" s="77">
        <f t="shared" si="0"/>
        <v>24</v>
      </c>
      <c r="H10" s="140"/>
      <c r="I10" s="67"/>
      <c r="J10" s="74" t="s">
        <v>403</v>
      </c>
      <c r="K10" s="55" t="s">
        <v>122</v>
      </c>
      <c r="L10" s="178" t="s">
        <v>147</v>
      </c>
      <c r="M10" s="219" t="s">
        <v>167</v>
      </c>
      <c r="N10" s="226"/>
      <c r="O10" s="221"/>
      <c r="P10" s="222"/>
      <c r="Q10" s="221" t="s">
        <v>315</v>
      </c>
      <c r="R10" s="227" t="s">
        <v>290</v>
      </c>
      <c r="S10" s="19"/>
    </row>
    <row r="11" spans="1:19" s="9" customFormat="1" ht="13.5" thickBot="1">
      <c r="A11" s="162" t="s">
        <v>402</v>
      </c>
      <c r="B11" s="55" t="s">
        <v>133</v>
      </c>
      <c r="C11" s="46" t="s">
        <v>168</v>
      </c>
      <c r="D11" s="67" t="s">
        <v>273</v>
      </c>
      <c r="E11" s="77">
        <v>12</v>
      </c>
      <c r="F11" s="166">
        <v>2</v>
      </c>
      <c r="G11" s="77">
        <f t="shared" si="0"/>
        <v>24</v>
      </c>
      <c r="H11" s="140"/>
      <c r="I11" s="67"/>
      <c r="J11" s="74" t="s">
        <v>403</v>
      </c>
      <c r="K11" s="55" t="s">
        <v>122</v>
      </c>
      <c r="L11" s="178" t="s">
        <v>147</v>
      </c>
      <c r="M11" s="219" t="s">
        <v>167</v>
      </c>
      <c r="N11" s="226"/>
      <c r="O11" s="221"/>
      <c r="P11" s="222"/>
      <c r="Q11" s="221" t="s">
        <v>315</v>
      </c>
      <c r="R11" s="227" t="s">
        <v>290</v>
      </c>
      <c r="S11" s="19"/>
    </row>
    <row r="12" spans="1:19" s="9" customFormat="1" ht="12.75">
      <c r="A12" s="160" t="s">
        <v>135</v>
      </c>
      <c r="B12" s="55" t="s">
        <v>134</v>
      </c>
      <c r="C12" s="46" t="s">
        <v>168</v>
      </c>
      <c r="D12" s="67" t="s">
        <v>265</v>
      </c>
      <c r="E12" s="140">
        <v>12</v>
      </c>
      <c r="F12" s="166">
        <v>2</v>
      </c>
      <c r="G12" s="77">
        <f t="shared" si="0"/>
        <v>24</v>
      </c>
      <c r="H12" s="140"/>
      <c r="I12" s="67"/>
      <c r="J12" s="50" t="s">
        <v>443</v>
      </c>
      <c r="K12" s="55" t="s">
        <v>122</v>
      </c>
      <c r="L12" s="178" t="s">
        <v>147</v>
      </c>
      <c r="M12" s="219" t="s">
        <v>167</v>
      </c>
      <c r="N12" s="225"/>
      <c r="O12" s="221"/>
      <c r="P12" s="222"/>
      <c r="Q12" s="221" t="s">
        <v>354</v>
      </c>
      <c r="R12" s="223" t="s">
        <v>282</v>
      </c>
      <c r="S12" s="21"/>
    </row>
    <row r="13" spans="1:19" s="9" customFormat="1" ht="12.75">
      <c r="A13" s="160" t="s">
        <v>536</v>
      </c>
      <c r="B13" s="50" t="s">
        <v>534</v>
      </c>
      <c r="C13" s="166" t="s">
        <v>396</v>
      </c>
      <c r="D13" s="54" t="s">
        <v>185</v>
      </c>
      <c r="E13" s="140">
        <v>12</v>
      </c>
      <c r="F13" s="166" t="s">
        <v>396</v>
      </c>
      <c r="G13" s="77"/>
      <c r="H13" s="140"/>
      <c r="I13" s="67"/>
      <c r="J13" s="74" t="s">
        <v>403</v>
      </c>
      <c r="K13" s="55" t="s">
        <v>122</v>
      </c>
      <c r="L13" s="178" t="s">
        <v>147</v>
      </c>
      <c r="M13" s="219" t="s">
        <v>174</v>
      </c>
      <c r="N13" s="225"/>
      <c r="O13" s="221"/>
      <c r="P13" s="222"/>
      <c r="Q13" s="221" t="s">
        <v>538</v>
      </c>
      <c r="R13" s="223" t="s">
        <v>302</v>
      </c>
      <c r="S13" s="21"/>
    </row>
    <row r="14" spans="1:19" s="9" customFormat="1" ht="12.75">
      <c r="A14" s="160" t="s">
        <v>537</v>
      </c>
      <c r="B14" s="50" t="s">
        <v>535</v>
      </c>
      <c r="C14" s="166" t="s">
        <v>396</v>
      </c>
      <c r="D14" s="54" t="s">
        <v>185</v>
      </c>
      <c r="E14" s="140">
        <v>12</v>
      </c>
      <c r="F14" s="166" t="s">
        <v>396</v>
      </c>
      <c r="G14" s="77"/>
      <c r="H14" s="140"/>
      <c r="I14" s="67"/>
      <c r="J14" s="74" t="s">
        <v>403</v>
      </c>
      <c r="K14" s="55" t="s">
        <v>122</v>
      </c>
      <c r="L14" s="178" t="s">
        <v>147</v>
      </c>
      <c r="M14" s="219" t="s">
        <v>174</v>
      </c>
      <c r="N14" s="225"/>
      <c r="O14" s="221"/>
      <c r="P14" s="222"/>
      <c r="Q14" s="221"/>
      <c r="R14" s="223" t="s">
        <v>302</v>
      </c>
      <c r="S14" s="21"/>
    </row>
    <row r="15" spans="1:19" s="9" customFormat="1" ht="25.5">
      <c r="A15" s="159" t="s">
        <v>255</v>
      </c>
      <c r="B15" s="50" t="s">
        <v>385</v>
      </c>
      <c r="C15" s="46" t="s">
        <v>396</v>
      </c>
      <c r="D15" s="54" t="s">
        <v>185</v>
      </c>
      <c r="E15" s="77">
        <v>12</v>
      </c>
      <c r="F15" s="166" t="s">
        <v>396</v>
      </c>
      <c r="G15" s="140"/>
      <c r="H15" s="140"/>
      <c r="I15" s="54"/>
      <c r="J15" s="74" t="s">
        <v>403</v>
      </c>
      <c r="K15" s="50" t="s">
        <v>122</v>
      </c>
      <c r="L15" s="184" t="s">
        <v>397</v>
      </c>
      <c r="M15" s="219" t="s">
        <v>174</v>
      </c>
      <c r="N15" s="220"/>
      <c r="O15" s="224"/>
      <c r="P15" s="222"/>
      <c r="Q15" s="228"/>
      <c r="R15" s="223"/>
      <c r="S15" s="22"/>
    </row>
    <row r="16" spans="1:19" s="9" customFormat="1" ht="26.25" thickBot="1">
      <c r="A16" s="159" t="s">
        <v>256</v>
      </c>
      <c r="B16" s="50" t="s">
        <v>386</v>
      </c>
      <c r="C16" s="46" t="s">
        <v>396</v>
      </c>
      <c r="D16" s="54" t="s">
        <v>185</v>
      </c>
      <c r="E16" s="140">
        <v>12</v>
      </c>
      <c r="F16" s="166" t="s">
        <v>396</v>
      </c>
      <c r="G16" s="140"/>
      <c r="H16" s="140"/>
      <c r="I16" s="54"/>
      <c r="J16" s="74" t="s">
        <v>403</v>
      </c>
      <c r="K16" s="50" t="s">
        <v>122</v>
      </c>
      <c r="L16" s="184" t="s">
        <v>397</v>
      </c>
      <c r="M16" s="219" t="s">
        <v>174</v>
      </c>
      <c r="N16" s="220"/>
      <c r="O16" s="224"/>
      <c r="P16" s="222"/>
      <c r="Q16" s="228"/>
      <c r="R16" s="223"/>
      <c r="S16" s="20"/>
    </row>
    <row r="17" spans="1:19" ht="12.75">
      <c r="A17" s="159" t="s">
        <v>137</v>
      </c>
      <c r="B17" s="50" t="s">
        <v>136</v>
      </c>
      <c r="C17" s="46" t="s">
        <v>396</v>
      </c>
      <c r="D17" s="54" t="s">
        <v>185</v>
      </c>
      <c r="E17" s="77">
        <v>12</v>
      </c>
      <c r="F17" s="166" t="s">
        <v>396</v>
      </c>
      <c r="G17" s="140"/>
      <c r="H17" s="140"/>
      <c r="I17" s="54"/>
      <c r="J17" s="74" t="s">
        <v>403</v>
      </c>
      <c r="K17" s="55" t="s">
        <v>122</v>
      </c>
      <c r="L17" s="178" t="s">
        <v>147</v>
      </c>
      <c r="M17" s="219" t="s">
        <v>174</v>
      </c>
      <c r="N17" s="220">
        <v>20</v>
      </c>
      <c r="O17" s="224"/>
      <c r="P17" s="222"/>
      <c r="Q17" s="229" t="s">
        <v>539</v>
      </c>
      <c r="R17" s="223" t="s">
        <v>302</v>
      </c>
      <c r="S17" s="23"/>
    </row>
    <row r="18" spans="1:19" ht="13.5" thickBot="1">
      <c r="A18" s="163" t="s">
        <v>372</v>
      </c>
      <c r="B18" s="48" t="s">
        <v>360</v>
      </c>
      <c r="C18" s="155" t="s">
        <v>361</v>
      </c>
      <c r="D18" s="62" t="s">
        <v>514</v>
      </c>
      <c r="E18" s="141">
        <v>12</v>
      </c>
      <c r="F18" s="167">
        <v>2</v>
      </c>
      <c r="G18" s="78">
        <f>E18*F18</f>
        <v>24</v>
      </c>
      <c r="H18" s="141"/>
      <c r="I18" s="56"/>
      <c r="J18" s="63" t="s">
        <v>403</v>
      </c>
      <c r="K18" s="45" t="s">
        <v>122</v>
      </c>
      <c r="L18" s="187" t="s">
        <v>147</v>
      </c>
      <c r="M18" s="230" t="s">
        <v>167</v>
      </c>
      <c r="N18" s="231"/>
      <c r="O18" s="232"/>
      <c r="P18" s="233"/>
      <c r="Q18" s="234" t="s">
        <v>383</v>
      </c>
      <c r="R18" s="223" t="s">
        <v>289</v>
      </c>
      <c r="S18" s="24"/>
    </row>
    <row r="19" spans="1:19" ht="12.75">
      <c r="A19" s="66"/>
      <c r="B19" s="8"/>
      <c r="C19" s="336"/>
      <c r="D19" s="108"/>
      <c r="E19" s="143"/>
      <c r="F19" s="337"/>
      <c r="G19" s="338"/>
      <c r="H19" s="143"/>
      <c r="I19" s="108"/>
      <c r="J19" s="339"/>
      <c r="K19" s="66"/>
      <c r="L19" s="338"/>
      <c r="M19" s="241"/>
      <c r="N19" s="340"/>
      <c r="O19" s="243"/>
      <c r="P19" s="244"/>
      <c r="Q19" s="253"/>
      <c r="R19" s="207"/>
      <c r="S19" s="35"/>
    </row>
    <row r="20" spans="1:19" ht="12.75">
      <c r="A20" s="66"/>
      <c r="B20" s="342" t="s">
        <v>454</v>
      </c>
      <c r="C20" s="342"/>
      <c r="D20" s="342"/>
      <c r="E20" s="342"/>
      <c r="F20" s="342"/>
      <c r="G20"/>
      <c r="H20" s="143"/>
      <c r="I20" s="108"/>
      <c r="J20" s="339"/>
      <c r="K20" s="66"/>
      <c r="L20" s="338"/>
      <c r="M20" s="241"/>
      <c r="N20" s="340"/>
      <c r="O20" s="243"/>
      <c r="P20" s="244"/>
      <c r="Q20" s="253"/>
      <c r="R20" s="207"/>
      <c r="S20" s="35"/>
    </row>
    <row r="21" spans="1:19" ht="12.75">
      <c r="A21" s="66"/>
      <c r="B21" s="342"/>
      <c r="C21" s="342"/>
      <c r="D21" s="342"/>
      <c r="E21" s="342"/>
      <c r="F21" s="342"/>
      <c r="G21"/>
      <c r="H21" s="143"/>
      <c r="I21" s="108"/>
      <c r="J21" s="339"/>
      <c r="K21" s="66"/>
      <c r="L21" s="338"/>
      <c r="M21" s="241"/>
      <c r="N21" s="340"/>
      <c r="O21" s="243"/>
      <c r="P21" s="244"/>
      <c r="Q21" s="253"/>
      <c r="R21" s="207"/>
      <c r="S21" s="35"/>
    </row>
    <row r="22" spans="1:19" ht="12.75">
      <c r="A22" s="66"/>
      <c r="B22" s="342"/>
      <c r="C22" s="342"/>
      <c r="D22" s="342"/>
      <c r="E22" s="342"/>
      <c r="F22" s="342"/>
      <c r="G22"/>
      <c r="H22" s="143"/>
      <c r="I22" s="108"/>
      <c r="J22" s="339"/>
      <c r="K22" s="66"/>
      <c r="L22" s="338"/>
      <c r="M22" s="241"/>
      <c r="N22" s="340"/>
      <c r="O22" s="243"/>
      <c r="P22" s="244"/>
      <c r="Q22" s="253"/>
      <c r="R22" s="207"/>
      <c r="S22" s="35"/>
    </row>
    <row r="23" spans="1:19" ht="12.75">
      <c r="A23" s="66"/>
      <c r="B23" s="342" t="s">
        <v>452</v>
      </c>
      <c r="C23" s="342"/>
      <c r="D23" s="342"/>
      <c r="E23" s="342" t="s">
        <v>452</v>
      </c>
      <c r="F23" s="342"/>
      <c r="G23"/>
      <c r="H23" s="143"/>
      <c r="I23" s="108"/>
      <c r="J23" s="339"/>
      <c r="K23" s="66"/>
      <c r="L23" s="338"/>
      <c r="M23" s="241"/>
      <c r="N23" s="340"/>
      <c r="O23" s="243"/>
      <c r="P23" s="244"/>
      <c r="Q23" s="253"/>
      <c r="R23" s="207"/>
      <c r="S23" s="35"/>
    </row>
    <row r="24" spans="1:19" ht="12.75">
      <c r="A24" s="66"/>
      <c r="B24" s="342" t="s">
        <v>455</v>
      </c>
      <c r="C24" s="342"/>
      <c r="D24" s="342"/>
      <c r="E24" s="342" t="s">
        <v>453</v>
      </c>
      <c r="F24" s="342"/>
      <c r="G24"/>
      <c r="H24" s="143"/>
      <c r="I24" s="108"/>
      <c r="J24" s="339"/>
      <c r="K24" s="66"/>
      <c r="L24" s="338"/>
      <c r="M24" s="241"/>
      <c r="N24" s="340"/>
      <c r="O24" s="243"/>
      <c r="P24" s="244"/>
      <c r="Q24" s="253"/>
      <c r="R24" s="207"/>
      <c r="S24" s="35"/>
    </row>
    <row r="25" spans="1:19" ht="12.75">
      <c r="A25" s="341"/>
      <c r="B25" s="106"/>
      <c r="C25" s="107"/>
      <c r="D25" s="108"/>
      <c r="E25" s="129"/>
      <c r="F25" s="143"/>
      <c r="G25" s="143"/>
      <c r="H25" s="143"/>
      <c r="I25" s="108"/>
      <c r="J25" s="108"/>
      <c r="K25" s="106"/>
      <c r="L25" s="109"/>
      <c r="M25" s="241"/>
      <c r="N25" s="242"/>
      <c r="O25" s="243"/>
      <c r="P25" s="244"/>
      <c r="Q25" s="245"/>
      <c r="R25" s="207"/>
      <c r="S25" s="35"/>
    </row>
    <row r="26" spans="1:19" ht="15.75">
      <c r="A26" s="101" t="s">
        <v>422</v>
      </c>
      <c r="B26" s="106"/>
      <c r="C26" s="107"/>
      <c r="D26" s="108"/>
      <c r="E26" s="129"/>
      <c r="F26" s="143"/>
      <c r="G26" s="143"/>
      <c r="H26" s="143"/>
      <c r="I26" s="108"/>
      <c r="J26" s="108"/>
      <c r="K26" s="106"/>
      <c r="L26" s="109"/>
      <c r="M26" s="241"/>
      <c r="N26" s="242"/>
      <c r="O26" s="243"/>
      <c r="P26" s="244"/>
      <c r="Q26" s="245"/>
      <c r="R26" s="207"/>
      <c r="S26" s="35"/>
    </row>
    <row r="27" spans="1:19" ht="13.5" thickBot="1">
      <c r="A27" s="94"/>
      <c r="B27" s="95"/>
      <c r="C27" s="96"/>
      <c r="D27" s="97"/>
      <c r="E27" s="127"/>
      <c r="F27" s="139"/>
      <c r="G27" s="139"/>
      <c r="H27" s="139"/>
      <c r="I27" s="97"/>
      <c r="J27" s="97"/>
      <c r="K27" s="95"/>
      <c r="L27" s="111"/>
      <c r="M27" s="208"/>
      <c r="N27" s="209"/>
      <c r="O27" s="210"/>
      <c r="P27" s="211"/>
      <c r="Q27" s="246"/>
      <c r="R27" s="213"/>
      <c r="S27" s="35"/>
    </row>
    <row r="28" spans="1:19" ht="13.5" thickBot="1">
      <c r="A28" s="158" t="s">
        <v>54</v>
      </c>
      <c r="B28" s="153" t="s">
        <v>55</v>
      </c>
      <c r="C28" s="61" t="s">
        <v>171</v>
      </c>
      <c r="D28" s="57" t="s">
        <v>76</v>
      </c>
      <c r="E28" s="136">
        <v>12</v>
      </c>
      <c r="F28" s="148">
        <v>2</v>
      </c>
      <c r="G28" s="154">
        <f>E28*F28</f>
        <v>24</v>
      </c>
      <c r="H28" s="148">
        <v>2</v>
      </c>
      <c r="I28" s="58" t="s">
        <v>427</v>
      </c>
      <c r="J28" s="58" t="s">
        <v>442</v>
      </c>
      <c r="K28" s="60" t="s">
        <v>9</v>
      </c>
      <c r="L28" s="177" t="s">
        <v>218</v>
      </c>
      <c r="M28" s="214" t="s">
        <v>167</v>
      </c>
      <c r="N28" s="215">
        <v>30</v>
      </c>
      <c r="O28" s="216"/>
      <c r="P28" s="217">
        <v>1</v>
      </c>
      <c r="Q28" s="247" t="s">
        <v>286</v>
      </c>
      <c r="R28" s="218" t="s">
        <v>279</v>
      </c>
      <c r="S28" s="23"/>
    </row>
    <row r="29" spans="1:19" ht="13.5" thickBot="1">
      <c r="A29" s="159" t="s">
        <v>54</v>
      </c>
      <c r="B29" s="55" t="s">
        <v>55</v>
      </c>
      <c r="C29" s="46" t="s">
        <v>171</v>
      </c>
      <c r="D29" s="54" t="s">
        <v>266</v>
      </c>
      <c r="E29" s="131">
        <v>12</v>
      </c>
      <c r="F29" s="140">
        <v>2</v>
      </c>
      <c r="G29" s="77">
        <f aca="true" t="shared" si="1" ref="G29:G44">E29*F29</f>
        <v>24</v>
      </c>
      <c r="H29" s="140">
        <v>2</v>
      </c>
      <c r="I29" s="71" t="s">
        <v>427</v>
      </c>
      <c r="J29" s="74" t="s">
        <v>403</v>
      </c>
      <c r="K29" s="44" t="s">
        <v>9</v>
      </c>
      <c r="L29" s="178" t="s">
        <v>218</v>
      </c>
      <c r="M29" s="219" t="s">
        <v>167</v>
      </c>
      <c r="N29" s="215">
        <v>30</v>
      </c>
      <c r="O29" s="224"/>
      <c r="P29" s="222">
        <v>1</v>
      </c>
      <c r="Q29" s="229" t="s">
        <v>287</v>
      </c>
      <c r="R29" s="223" t="s">
        <v>279</v>
      </c>
      <c r="S29" s="31"/>
    </row>
    <row r="30" spans="1:19" ht="13.5" thickBot="1">
      <c r="A30" s="159" t="s">
        <v>506</v>
      </c>
      <c r="B30" s="55" t="s">
        <v>505</v>
      </c>
      <c r="C30" s="46" t="s">
        <v>168</v>
      </c>
      <c r="D30" s="71" t="s">
        <v>504</v>
      </c>
      <c r="E30" s="131">
        <v>12</v>
      </c>
      <c r="F30" s="140">
        <v>2</v>
      </c>
      <c r="G30" s="77">
        <v>24</v>
      </c>
      <c r="H30" s="140"/>
      <c r="I30" s="71"/>
      <c r="J30" s="74" t="s">
        <v>442</v>
      </c>
      <c r="K30" s="44" t="s">
        <v>9</v>
      </c>
      <c r="L30" s="178" t="s">
        <v>218</v>
      </c>
      <c r="M30" s="219" t="s">
        <v>174</v>
      </c>
      <c r="N30" s="215">
        <v>30</v>
      </c>
      <c r="O30" s="224"/>
      <c r="P30" s="222"/>
      <c r="Q30" s="229" t="s">
        <v>285</v>
      </c>
      <c r="R30" s="223" t="s">
        <v>292</v>
      </c>
      <c r="S30" s="23"/>
    </row>
    <row r="31" spans="1:19" s="9" customFormat="1" ht="13.5" thickBot="1">
      <c r="A31" s="160" t="s">
        <v>229</v>
      </c>
      <c r="B31" s="44" t="s">
        <v>492</v>
      </c>
      <c r="C31" s="46" t="s">
        <v>168</v>
      </c>
      <c r="D31" s="44" t="s">
        <v>84</v>
      </c>
      <c r="E31" s="131">
        <v>12</v>
      </c>
      <c r="F31" s="79">
        <v>2</v>
      </c>
      <c r="G31" s="77">
        <f t="shared" si="1"/>
        <v>24</v>
      </c>
      <c r="H31" s="79"/>
      <c r="I31" s="71" t="s">
        <v>427</v>
      </c>
      <c r="J31" s="71" t="s">
        <v>447</v>
      </c>
      <c r="K31" s="44" t="s">
        <v>9</v>
      </c>
      <c r="L31" s="178" t="s">
        <v>218</v>
      </c>
      <c r="M31" s="219" t="s">
        <v>167</v>
      </c>
      <c r="N31" s="215">
        <v>30</v>
      </c>
      <c r="O31" s="224">
        <v>130</v>
      </c>
      <c r="P31" s="222">
        <v>1</v>
      </c>
      <c r="Q31" s="229" t="s">
        <v>278</v>
      </c>
      <c r="R31" s="223" t="s">
        <v>279</v>
      </c>
      <c r="S31" s="23"/>
    </row>
    <row r="32" spans="1:19" s="9" customFormat="1" ht="13.5" thickBot="1">
      <c r="A32" s="159" t="s">
        <v>57</v>
      </c>
      <c r="B32" s="55" t="s">
        <v>58</v>
      </c>
      <c r="C32" s="46" t="s">
        <v>171</v>
      </c>
      <c r="D32" s="54" t="s">
        <v>267</v>
      </c>
      <c r="E32" s="131">
        <v>12</v>
      </c>
      <c r="F32" s="140">
        <v>2</v>
      </c>
      <c r="G32" s="77">
        <f t="shared" si="1"/>
        <v>24</v>
      </c>
      <c r="H32" s="140"/>
      <c r="I32" s="54"/>
      <c r="J32" s="74" t="s">
        <v>403</v>
      </c>
      <c r="K32" s="44" t="s">
        <v>9</v>
      </c>
      <c r="L32" s="178" t="s">
        <v>218</v>
      </c>
      <c r="M32" s="219" t="s">
        <v>167</v>
      </c>
      <c r="N32" s="215">
        <v>30</v>
      </c>
      <c r="O32" s="221"/>
      <c r="P32" s="222"/>
      <c r="Q32" s="229" t="s">
        <v>288</v>
      </c>
      <c r="R32" s="223" t="s">
        <v>282</v>
      </c>
      <c r="S32" s="32"/>
    </row>
    <row r="33" spans="1:19" s="9" customFormat="1" ht="13.5" thickBot="1">
      <c r="A33" s="159" t="s">
        <v>57</v>
      </c>
      <c r="B33" s="55" t="s">
        <v>58</v>
      </c>
      <c r="C33" s="46" t="s">
        <v>171</v>
      </c>
      <c r="D33" s="44" t="s">
        <v>76</v>
      </c>
      <c r="E33" s="131">
        <v>12</v>
      </c>
      <c r="F33" s="79">
        <v>2</v>
      </c>
      <c r="G33" s="77">
        <f t="shared" si="1"/>
        <v>24</v>
      </c>
      <c r="H33" s="79"/>
      <c r="I33" s="44"/>
      <c r="J33" s="71" t="s">
        <v>442</v>
      </c>
      <c r="K33" s="44" t="s">
        <v>9</v>
      </c>
      <c r="L33" s="178" t="s">
        <v>218</v>
      </c>
      <c r="M33" s="219" t="s">
        <v>167</v>
      </c>
      <c r="N33" s="215">
        <v>30</v>
      </c>
      <c r="O33" s="221"/>
      <c r="P33" s="222"/>
      <c r="Q33" s="229" t="s">
        <v>357</v>
      </c>
      <c r="R33" s="223" t="s">
        <v>282</v>
      </c>
      <c r="S33" s="23"/>
    </row>
    <row r="34" spans="1:19" s="9" customFormat="1" ht="26.25" thickBot="1">
      <c r="A34" s="159" t="s">
        <v>49</v>
      </c>
      <c r="B34" s="55" t="s">
        <v>50</v>
      </c>
      <c r="C34" s="46" t="s">
        <v>168</v>
      </c>
      <c r="D34" s="68" t="s">
        <v>253</v>
      </c>
      <c r="E34" s="131">
        <v>12</v>
      </c>
      <c r="F34" s="156">
        <v>2</v>
      </c>
      <c r="G34" s="77">
        <f t="shared" si="1"/>
        <v>24</v>
      </c>
      <c r="H34" s="156"/>
      <c r="I34" s="68"/>
      <c r="J34" s="74" t="s">
        <v>444</v>
      </c>
      <c r="K34" s="71" t="s">
        <v>9</v>
      </c>
      <c r="L34" s="178" t="s">
        <v>218</v>
      </c>
      <c r="M34" s="219" t="s">
        <v>167</v>
      </c>
      <c r="N34" s="215">
        <v>30</v>
      </c>
      <c r="O34" s="221"/>
      <c r="P34" s="222"/>
      <c r="Q34" s="229" t="s">
        <v>301</v>
      </c>
      <c r="R34" s="223" t="s">
        <v>302</v>
      </c>
      <c r="S34" s="31"/>
    </row>
    <row r="35" spans="1:19" s="9" customFormat="1" ht="13.5" thickBot="1">
      <c r="A35" s="159" t="s">
        <v>34</v>
      </c>
      <c r="B35" s="55" t="s">
        <v>33</v>
      </c>
      <c r="C35" s="46" t="s">
        <v>168</v>
      </c>
      <c r="D35" s="54" t="s">
        <v>268</v>
      </c>
      <c r="E35" s="131">
        <v>12</v>
      </c>
      <c r="F35" s="140">
        <v>2</v>
      </c>
      <c r="G35" s="77">
        <f t="shared" si="1"/>
        <v>24</v>
      </c>
      <c r="H35" s="140"/>
      <c r="I35" s="54"/>
      <c r="J35" s="71" t="s">
        <v>445</v>
      </c>
      <c r="K35" s="44" t="s">
        <v>9</v>
      </c>
      <c r="L35" s="178" t="s">
        <v>218</v>
      </c>
      <c r="M35" s="219" t="s">
        <v>174</v>
      </c>
      <c r="N35" s="215">
        <v>30</v>
      </c>
      <c r="O35" s="221"/>
      <c r="P35" s="222"/>
      <c r="Q35" s="221" t="s">
        <v>520</v>
      </c>
      <c r="R35" s="223" t="s">
        <v>365</v>
      </c>
      <c r="S35" s="31"/>
    </row>
    <row r="36" spans="1:19" s="9" customFormat="1" ht="26.25" thickBot="1">
      <c r="A36" s="159" t="s">
        <v>47</v>
      </c>
      <c r="B36" s="55" t="s">
        <v>46</v>
      </c>
      <c r="C36" s="46" t="s">
        <v>171</v>
      </c>
      <c r="D36" s="50" t="s">
        <v>446</v>
      </c>
      <c r="E36" s="131">
        <v>12</v>
      </c>
      <c r="F36" s="140">
        <v>4</v>
      </c>
      <c r="G36" s="77">
        <f t="shared" si="1"/>
        <v>48</v>
      </c>
      <c r="H36" s="140"/>
      <c r="I36" s="67"/>
      <c r="J36" s="71" t="s">
        <v>442</v>
      </c>
      <c r="K36" s="44" t="s">
        <v>9</v>
      </c>
      <c r="L36" s="178" t="s">
        <v>218</v>
      </c>
      <c r="M36" s="219" t="s">
        <v>174</v>
      </c>
      <c r="N36" s="215">
        <v>30</v>
      </c>
      <c r="O36" s="221"/>
      <c r="P36" s="222"/>
      <c r="Q36" s="229" t="s">
        <v>356</v>
      </c>
      <c r="R36" s="223" t="s">
        <v>283</v>
      </c>
      <c r="S36" s="14"/>
    </row>
    <row r="37" spans="1:19" s="9" customFormat="1" ht="13.5" thickBot="1">
      <c r="A37" s="159" t="s">
        <v>32</v>
      </c>
      <c r="B37" s="55" t="s">
        <v>48</v>
      </c>
      <c r="C37" s="46" t="s">
        <v>168</v>
      </c>
      <c r="D37" s="50" t="s">
        <v>446</v>
      </c>
      <c r="E37" s="131">
        <v>12</v>
      </c>
      <c r="F37" s="140">
        <v>2</v>
      </c>
      <c r="G37" s="77">
        <f t="shared" si="1"/>
        <v>24</v>
      </c>
      <c r="H37" s="140"/>
      <c r="I37" s="67"/>
      <c r="J37" s="71" t="s">
        <v>442</v>
      </c>
      <c r="K37" s="44" t="s">
        <v>9</v>
      </c>
      <c r="L37" s="178" t="s">
        <v>218</v>
      </c>
      <c r="M37" s="219" t="s">
        <v>167</v>
      </c>
      <c r="N37" s="215">
        <v>30</v>
      </c>
      <c r="O37" s="221"/>
      <c r="P37" s="222"/>
      <c r="Q37" s="229" t="s">
        <v>284</v>
      </c>
      <c r="R37" s="223" t="s">
        <v>282</v>
      </c>
      <c r="S37" s="15"/>
    </row>
    <row r="38" spans="1:19" s="9" customFormat="1" ht="13.5" thickBot="1">
      <c r="A38" s="160" t="s">
        <v>43</v>
      </c>
      <c r="B38" s="44" t="s">
        <v>486</v>
      </c>
      <c r="C38" s="46" t="s">
        <v>171</v>
      </c>
      <c r="D38" s="67" t="s">
        <v>265</v>
      </c>
      <c r="E38" s="131">
        <v>12</v>
      </c>
      <c r="F38" s="140">
        <v>4</v>
      </c>
      <c r="G38" s="77">
        <f t="shared" si="1"/>
        <v>48</v>
      </c>
      <c r="H38" s="140"/>
      <c r="I38" s="67"/>
      <c r="J38" s="71" t="s">
        <v>451</v>
      </c>
      <c r="K38" s="44" t="s">
        <v>9</v>
      </c>
      <c r="L38" s="178" t="s">
        <v>218</v>
      </c>
      <c r="M38" s="219" t="s">
        <v>174</v>
      </c>
      <c r="N38" s="215">
        <v>30</v>
      </c>
      <c r="O38" s="221"/>
      <c r="P38" s="222"/>
      <c r="Q38" s="229" t="s">
        <v>458</v>
      </c>
      <c r="R38" s="223" t="s">
        <v>283</v>
      </c>
      <c r="S38" s="13"/>
    </row>
    <row r="39" spans="1:19" s="9" customFormat="1" ht="13.5" thickBot="1">
      <c r="A39" s="160" t="s">
        <v>44</v>
      </c>
      <c r="B39" s="44" t="s">
        <v>45</v>
      </c>
      <c r="C39" s="46" t="s">
        <v>171</v>
      </c>
      <c r="D39" s="67" t="s">
        <v>265</v>
      </c>
      <c r="E39" s="131">
        <v>12</v>
      </c>
      <c r="F39" s="140">
        <v>4</v>
      </c>
      <c r="G39" s="77">
        <f t="shared" si="1"/>
        <v>48</v>
      </c>
      <c r="H39" s="140"/>
      <c r="I39" s="67"/>
      <c r="J39" s="71" t="s">
        <v>451</v>
      </c>
      <c r="K39" s="44" t="s">
        <v>9</v>
      </c>
      <c r="L39" s="178" t="s">
        <v>218</v>
      </c>
      <c r="M39" s="219" t="s">
        <v>174</v>
      </c>
      <c r="N39" s="215">
        <v>30</v>
      </c>
      <c r="O39" s="221"/>
      <c r="P39" s="222"/>
      <c r="Q39" s="221" t="s">
        <v>355</v>
      </c>
      <c r="R39" s="223" t="s">
        <v>283</v>
      </c>
      <c r="S39" s="14"/>
    </row>
    <row r="40" spans="1:19" s="9" customFormat="1" ht="12.75">
      <c r="A40" s="363" t="s">
        <v>398</v>
      </c>
      <c r="B40" s="364" t="s">
        <v>461</v>
      </c>
      <c r="C40" s="46" t="s">
        <v>168</v>
      </c>
      <c r="D40" s="54" t="s">
        <v>295</v>
      </c>
      <c r="E40" s="131">
        <v>12</v>
      </c>
      <c r="F40" s="140">
        <v>2</v>
      </c>
      <c r="G40" s="77">
        <f t="shared" si="1"/>
        <v>24</v>
      </c>
      <c r="H40" s="140"/>
      <c r="I40" s="54"/>
      <c r="J40" s="54" t="s">
        <v>403</v>
      </c>
      <c r="K40" s="44" t="s">
        <v>9</v>
      </c>
      <c r="L40" s="178" t="s">
        <v>218</v>
      </c>
      <c r="M40" s="219" t="s">
        <v>167</v>
      </c>
      <c r="N40" s="215">
        <v>30</v>
      </c>
      <c r="O40" s="224">
        <v>70</v>
      </c>
      <c r="P40" s="222">
        <v>1</v>
      </c>
      <c r="Q40" s="366" t="s">
        <v>345</v>
      </c>
      <c r="R40" s="367" t="s">
        <v>279</v>
      </c>
      <c r="S40" s="355"/>
    </row>
    <row r="41" spans="1:19" s="9" customFormat="1" ht="23.25" thickBot="1">
      <c r="A41" s="365" t="s">
        <v>480</v>
      </c>
      <c r="B41" s="84" t="s">
        <v>489</v>
      </c>
      <c r="C41" s="357" t="s">
        <v>171</v>
      </c>
      <c r="D41" s="358" t="s">
        <v>192</v>
      </c>
      <c r="E41" s="359">
        <v>12</v>
      </c>
      <c r="F41" s="360">
        <v>3</v>
      </c>
      <c r="G41" s="361">
        <f t="shared" si="1"/>
        <v>36</v>
      </c>
      <c r="H41" s="360"/>
      <c r="I41" s="358"/>
      <c r="J41" s="356" t="s">
        <v>444</v>
      </c>
      <c r="K41" s="379" t="s">
        <v>484</v>
      </c>
      <c r="L41" s="362" t="s">
        <v>218</v>
      </c>
      <c r="M41" s="280" t="s">
        <v>174</v>
      </c>
      <c r="N41" s="281">
        <v>10</v>
      </c>
      <c r="O41" s="282"/>
      <c r="P41" s="283"/>
      <c r="Q41" s="229" t="s">
        <v>481</v>
      </c>
      <c r="R41" s="221" t="s">
        <v>290</v>
      </c>
      <c r="S41" s="15"/>
    </row>
    <row r="42" spans="1:19" s="9" customFormat="1" ht="23.25" thickBot="1">
      <c r="A42" s="368" t="s">
        <v>350</v>
      </c>
      <c r="B42" s="356" t="s">
        <v>490</v>
      </c>
      <c r="C42" s="81" t="s">
        <v>168</v>
      </c>
      <c r="D42" s="70" t="s">
        <v>201</v>
      </c>
      <c r="E42" s="168">
        <v>12</v>
      </c>
      <c r="F42" s="157">
        <v>2</v>
      </c>
      <c r="G42" s="169">
        <f t="shared" si="1"/>
        <v>24</v>
      </c>
      <c r="H42" s="157"/>
      <c r="I42" s="70"/>
      <c r="J42" s="70" t="s">
        <v>442</v>
      </c>
      <c r="K42" s="380" t="s">
        <v>484</v>
      </c>
      <c r="L42" s="185" t="s">
        <v>218</v>
      </c>
      <c r="M42" s="219" t="s">
        <v>167</v>
      </c>
      <c r="N42" s="225">
        <v>10</v>
      </c>
      <c r="O42" s="224"/>
      <c r="P42" s="222"/>
      <c r="Q42" s="366" t="s">
        <v>499</v>
      </c>
      <c r="R42" s="205" t="s">
        <v>323</v>
      </c>
      <c r="S42" s="18"/>
    </row>
    <row r="43" spans="1:19" s="9" customFormat="1" ht="24.75" thickBot="1">
      <c r="A43" s="384" t="s">
        <v>482</v>
      </c>
      <c r="B43" s="369" t="s">
        <v>491</v>
      </c>
      <c r="C43" s="370" t="s">
        <v>171</v>
      </c>
      <c r="D43" s="371" t="s">
        <v>346</v>
      </c>
      <c r="E43" s="372">
        <v>12</v>
      </c>
      <c r="F43" s="373">
        <v>4</v>
      </c>
      <c r="G43" s="374">
        <v>48</v>
      </c>
      <c r="H43" s="373"/>
      <c r="I43" s="377"/>
      <c r="J43" s="377" t="s">
        <v>403</v>
      </c>
      <c r="K43" s="375" t="s">
        <v>9</v>
      </c>
      <c r="L43" s="381" t="s">
        <v>218</v>
      </c>
      <c r="M43" s="383" t="s">
        <v>174</v>
      </c>
      <c r="N43" s="319">
        <v>15</v>
      </c>
      <c r="O43" s="376"/>
      <c r="P43" s="206">
        <v>1</v>
      </c>
      <c r="Q43" s="229" t="s">
        <v>332</v>
      </c>
      <c r="R43" s="221" t="s">
        <v>485</v>
      </c>
      <c r="S43" s="18"/>
    </row>
    <row r="44" spans="1:19" ht="26.25" thickBot="1">
      <c r="A44" s="170" t="s">
        <v>373</v>
      </c>
      <c r="B44" s="124" t="s">
        <v>483</v>
      </c>
      <c r="C44" s="125" t="s">
        <v>171</v>
      </c>
      <c r="D44" s="124" t="s">
        <v>346</v>
      </c>
      <c r="E44" s="172">
        <v>12</v>
      </c>
      <c r="F44" s="173">
        <v>4</v>
      </c>
      <c r="G44" s="174">
        <f t="shared" si="1"/>
        <v>48</v>
      </c>
      <c r="H44" s="173"/>
      <c r="I44" s="171"/>
      <c r="J44" s="175" t="s">
        <v>403</v>
      </c>
      <c r="K44" s="378" t="s">
        <v>484</v>
      </c>
      <c r="L44" s="186" t="s">
        <v>218</v>
      </c>
      <c r="M44" s="273" t="s">
        <v>174</v>
      </c>
      <c r="N44" s="382">
        <v>10</v>
      </c>
      <c r="O44" s="249"/>
      <c r="P44" s="248">
        <v>1</v>
      </c>
      <c r="Q44" s="234" t="s">
        <v>332</v>
      </c>
      <c r="R44" s="306" t="s">
        <v>485</v>
      </c>
      <c r="S44" s="16"/>
    </row>
    <row r="45" spans="1:19" ht="13.5" thickBot="1">
      <c r="A45" s="347"/>
      <c r="B45" s="348"/>
      <c r="C45" s="102"/>
      <c r="D45" s="103"/>
      <c r="E45" s="128"/>
      <c r="F45" s="142"/>
      <c r="G45" s="349"/>
      <c r="H45" s="142"/>
      <c r="I45" s="103"/>
      <c r="J45" s="347"/>
      <c r="K45" s="104"/>
      <c r="L45" s="104"/>
      <c r="M45" s="236"/>
      <c r="N45" s="350"/>
      <c r="O45" s="351"/>
      <c r="P45" s="352"/>
      <c r="Q45" s="353"/>
      <c r="R45" s="351"/>
      <c r="S45" s="16"/>
    </row>
    <row r="46" spans="1:19" ht="13.5" thickBot="1">
      <c r="A46" s="339"/>
      <c r="B46" s="342" t="s">
        <v>454</v>
      </c>
      <c r="C46" s="342"/>
      <c r="D46" s="342"/>
      <c r="E46" s="342"/>
      <c r="F46" s="342"/>
      <c r="G46"/>
      <c r="H46" s="143"/>
      <c r="I46" s="108"/>
      <c r="J46" s="339"/>
      <c r="K46" s="109"/>
      <c r="L46" s="109"/>
      <c r="M46" s="241"/>
      <c r="N46" s="343"/>
      <c r="O46" s="344"/>
      <c r="P46" s="345"/>
      <c r="Q46" s="346"/>
      <c r="R46" s="344"/>
      <c r="S46" s="16"/>
    </row>
    <row r="47" spans="1:19" ht="13.5" thickBot="1">
      <c r="A47" s="339"/>
      <c r="B47" s="342"/>
      <c r="C47" s="342"/>
      <c r="D47" s="342"/>
      <c r="E47" s="342"/>
      <c r="F47" s="342"/>
      <c r="G47"/>
      <c r="H47" s="143"/>
      <c r="I47" s="108"/>
      <c r="J47" s="339"/>
      <c r="K47" s="109"/>
      <c r="L47" s="109"/>
      <c r="M47" s="241"/>
      <c r="N47" s="343"/>
      <c r="O47" s="344"/>
      <c r="P47" s="345"/>
      <c r="Q47" s="346"/>
      <c r="R47" s="344"/>
      <c r="S47" s="16"/>
    </row>
    <row r="48" spans="1:19" ht="13.5" thickBot="1">
      <c r="A48" s="339"/>
      <c r="B48" s="342"/>
      <c r="C48" s="342"/>
      <c r="D48" s="342"/>
      <c r="E48" s="342"/>
      <c r="F48" s="342"/>
      <c r="G48"/>
      <c r="H48" s="143"/>
      <c r="I48" s="108"/>
      <c r="J48" s="339"/>
      <c r="K48" s="109"/>
      <c r="L48" s="109"/>
      <c r="M48" s="241"/>
      <c r="N48" s="343"/>
      <c r="O48" s="344"/>
      <c r="P48" s="345"/>
      <c r="Q48" s="346"/>
      <c r="R48" s="344"/>
      <c r="S48" s="16"/>
    </row>
    <row r="49" spans="1:19" ht="13.5" thickBot="1">
      <c r="A49" s="339"/>
      <c r="B49" s="342" t="s">
        <v>452</v>
      </c>
      <c r="C49" s="342"/>
      <c r="D49" s="342"/>
      <c r="E49" s="342" t="s">
        <v>452</v>
      </c>
      <c r="F49" s="342"/>
      <c r="G49"/>
      <c r="H49" s="143"/>
      <c r="I49" s="108"/>
      <c r="J49" s="339"/>
      <c r="K49" s="109"/>
      <c r="L49" s="109"/>
      <c r="M49" s="241"/>
      <c r="N49" s="343"/>
      <c r="O49" s="344"/>
      <c r="P49" s="345"/>
      <c r="Q49" s="346"/>
      <c r="R49" s="344"/>
      <c r="S49" s="16"/>
    </row>
    <row r="50" spans="1:19" ht="13.5" thickBot="1">
      <c r="A50" s="339"/>
      <c r="B50" s="342" t="s">
        <v>459</v>
      </c>
      <c r="C50" s="342"/>
      <c r="D50" s="342"/>
      <c r="E50" s="342" t="s">
        <v>453</v>
      </c>
      <c r="F50" s="342"/>
      <c r="G50"/>
      <c r="H50" s="143"/>
      <c r="I50" s="108"/>
      <c r="J50" s="339"/>
      <c r="K50" s="109"/>
      <c r="L50" s="109"/>
      <c r="M50" s="241"/>
      <c r="N50" s="343"/>
      <c r="O50" s="344"/>
      <c r="P50" s="345"/>
      <c r="Q50" s="346"/>
      <c r="R50" s="344"/>
      <c r="S50" s="16"/>
    </row>
    <row r="51" spans="1:19" ht="13.5" thickBot="1">
      <c r="A51" s="341"/>
      <c r="B51" s="115"/>
      <c r="C51" s="107"/>
      <c r="D51" s="108"/>
      <c r="E51" s="129"/>
      <c r="F51" s="143"/>
      <c r="G51" s="143"/>
      <c r="H51" s="143"/>
      <c r="I51" s="108"/>
      <c r="J51" s="108"/>
      <c r="K51" s="8"/>
      <c r="L51" s="116"/>
      <c r="M51" s="241"/>
      <c r="N51" s="252"/>
      <c r="O51" s="243"/>
      <c r="P51" s="244"/>
      <c r="Q51" s="253"/>
      <c r="R51" s="207"/>
      <c r="S51" s="16"/>
    </row>
    <row r="52" spans="1:19" ht="16.5" thickBot="1">
      <c r="A52" s="101" t="s">
        <v>421</v>
      </c>
      <c r="B52" s="115"/>
      <c r="C52" s="107"/>
      <c r="D52" s="108"/>
      <c r="E52" s="129"/>
      <c r="F52" s="143"/>
      <c r="G52" s="143"/>
      <c r="H52" s="143"/>
      <c r="I52" s="108"/>
      <c r="J52" s="108"/>
      <c r="K52" s="8"/>
      <c r="L52" s="116"/>
      <c r="M52" s="241"/>
      <c r="N52" s="252"/>
      <c r="O52" s="243"/>
      <c r="P52" s="244"/>
      <c r="Q52" s="253"/>
      <c r="R52" s="207"/>
      <c r="S52" s="16"/>
    </row>
    <row r="53" spans="1:19" ht="13.5" thickBot="1">
      <c r="A53" s="94"/>
      <c r="B53" s="98"/>
      <c r="C53" s="96"/>
      <c r="D53" s="97"/>
      <c r="E53" s="127"/>
      <c r="F53" s="139"/>
      <c r="G53" s="139"/>
      <c r="H53" s="139"/>
      <c r="I53" s="97"/>
      <c r="J53" s="97"/>
      <c r="K53" s="118"/>
      <c r="L53" s="99"/>
      <c r="M53" s="208"/>
      <c r="N53" s="254"/>
      <c r="O53" s="210"/>
      <c r="P53" s="211"/>
      <c r="Q53" s="212"/>
      <c r="R53" s="213"/>
      <c r="S53" s="16"/>
    </row>
    <row r="54" spans="1:19" s="9" customFormat="1" ht="13.5" thickBot="1">
      <c r="A54" s="176" t="s">
        <v>178</v>
      </c>
      <c r="B54" s="60" t="s">
        <v>177</v>
      </c>
      <c r="C54" s="61" t="s">
        <v>168</v>
      </c>
      <c r="D54" s="57" t="s">
        <v>201</v>
      </c>
      <c r="E54" s="136">
        <v>13</v>
      </c>
      <c r="F54" s="148">
        <v>2</v>
      </c>
      <c r="G54" s="154">
        <f aca="true" t="shared" si="2" ref="G54:G75">E54*F54</f>
        <v>26</v>
      </c>
      <c r="H54" s="148"/>
      <c r="I54" s="58" t="s">
        <v>411</v>
      </c>
      <c r="J54" s="58" t="s">
        <v>442</v>
      </c>
      <c r="K54" s="60" t="s">
        <v>106</v>
      </c>
      <c r="L54" s="177" t="s">
        <v>218</v>
      </c>
      <c r="M54" s="255" t="s">
        <v>174</v>
      </c>
      <c r="N54" s="256">
        <v>13</v>
      </c>
      <c r="O54" s="257"/>
      <c r="P54" s="258">
        <v>1</v>
      </c>
      <c r="Q54" s="259" t="s">
        <v>339</v>
      </c>
      <c r="R54" s="260" t="s">
        <v>290</v>
      </c>
      <c r="S54" s="17"/>
    </row>
    <row r="55" spans="1:19" s="9" customFormat="1" ht="13.5" thickBot="1">
      <c r="A55" s="160" t="s">
        <v>226</v>
      </c>
      <c r="B55" s="44" t="s">
        <v>82</v>
      </c>
      <c r="C55" s="46" t="s">
        <v>168</v>
      </c>
      <c r="D55" s="44" t="s">
        <v>180</v>
      </c>
      <c r="E55" s="83">
        <v>13</v>
      </c>
      <c r="F55" s="79">
        <v>2</v>
      </c>
      <c r="G55" s="77">
        <f t="shared" si="2"/>
        <v>26</v>
      </c>
      <c r="H55" s="79"/>
      <c r="I55" s="44"/>
      <c r="J55" s="44" t="s">
        <v>442</v>
      </c>
      <c r="K55" s="44" t="s">
        <v>106</v>
      </c>
      <c r="L55" s="178" t="s">
        <v>218</v>
      </c>
      <c r="M55" s="403" t="s">
        <v>174</v>
      </c>
      <c r="N55" s="404">
        <v>13</v>
      </c>
      <c r="O55" s="405"/>
      <c r="P55" s="406"/>
      <c r="Q55" s="407" t="s">
        <v>533</v>
      </c>
      <c r="R55" s="408" t="s">
        <v>291</v>
      </c>
      <c r="S55" s="21"/>
    </row>
    <row r="56" spans="1:19" s="9" customFormat="1" ht="14.25" thickBot="1" thickTop="1">
      <c r="A56" s="160" t="s">
        <v>1</v>
      </c>
      <c r="B56" s="44" t="s">
        <v>0</v>
      </c>
      <c r="C56" s="46" t="s">
        <v>171</v>
      </c>
      <c r="D56" s="54" t="s">
        <v>358</v>
      </c>
      <c r="E56" s="131">
        <v>13</v>
      </c>
      <c r="F56" s="140">
        <v>4</v>
      </c>
      <c r="G56" s="77">
        <f t="shared" si="2"/>
        <v>52</v>
      </c>
      <c r="H56" s="140"/>
      <c r="I56" s="54"/>
      <c r="J56" s="71" t="s">
        <v>403</v>
      </c>
      <c r="K56" s="44" t="s">
        <v>106</v>
      </c>
      <c r="L56" s="178" t="s">
        <v>218</v>
      </c>
      <c r="M56" s="267" t="s">
        <v>174</v>
      </c>
      <c r="N56" s="268">
        <v>13</v>
      </c>
      <c r="O56" s="269"/>
      <c r="P56" s="270"/>
      <c r="Q56" s="271" t="s">
        <v>317</v>
      </c>
      <c r="R56" s="272" t="s">
        <v>323</v>
      </c>
      <c r="S56" s="22"/>
    </row>
    <row r="57" spans="1:19" s="9" customFormat="1" ht="14.25" thickBot="1" thickTop="1">
      <c r="A57" s="160" t="s">
        <v>41</v>
      </c>
      <c r="B57" s="44" t="s">
        <v>42</v>
      </c>
      <c r="C57" s="46" t="s">
        <v>171</v>
      </c>
      <c r="D57" s="44" t="s">
        <v>17</v>
      </c>
      <c r="E57" s="83">
        <v>13</v>
      </c>
      <c r="F57" s="79">
        <v>4</v>
      </c>
      <c r="G57" s="77">
        <f t="shared" si="2"/>
        <v>52</v>
      </c>
      <c r="H57" s="79"/>
      <c r="I57" s="44"/>
      <c r="J57" s="44" t="s">
        <v>442</v>
      </c>
      <c r="K57" s="44" t="s">
        <v>106</v>
      </c>
      <c r="L57" s="178" t="s">
        <v>218</v>
      </c>
      <c r="M57" s="273" t="s">
        <v>167</v>
      </c>
      <c r="N57" s="274"/>
      <c r="O57" s="275"/>
      <c r="P57" s="276"/>
      <c r="Q57" s="277" t="s">
        <v>328</v>
      </c>
      <c r="R57" s="278" t="s">
        <v>338</v>
      </c>
      <c r="S57" s="20"/>
    </row>
    <row r="58" spans="1:19" s="9" customFormat="1" ht="13.5" thickBot="1">
      <c r="A58" s="160" t="s">
        <v>210</v>
      </c>
      <c r="B58" s="44" t="s">
        <v>209</v>
      </c>
      <c r="C58" s="46" t="s">
        <v>171</v>
      </c>
      <c r="D58" s="54" t="s">
        <v>207</v>
      </c>
      <c r="E58" s="131">
        <v>13</v>
      </c>
      <c r="F58" s="140">
        <v>4</v>
      </c>
      <c r="G58" s="77">
        <f t="shared" si="2"/>
        <v>52</v>
      </c>
      <c r="H58" s="140"/>
      <c r="I58" s="54"/>
      <c r="J58" s="54" t="s">
        <v>442</v>
      </c>
      <c r="K58" s="44" t="s">
        <v>106</v>
      </c>
      <c r="L58" s="178" t="s">
        <v>218</v>
      </c>
      <c r="M58" s="255" t="s">
        <v>167</v>
      </c>
      <c r="N58" s="256">
        <v>13</v>
      </c>
      <c r="O58" s="257"/>
      <c r="P58" s="258"/>
      <c r="Q58" s="259" t="s">
        <v>322</v>
      </c>
      <c r="R58" s="260" t="s">
        <v>338</v>
      </c>
      <c r="S58" s="18"/>
    </row>
    <row r="59" spans="1:19" s="9" customFormat="1" ht="23.25" thickBot="1">
      <c r="A59" s="160" t="s">
        <v>97</v>
      </c>
      <c r="B59" s="44" t="s">
        <v>96</v>
      </c>
      <c r="C59" s="46" t="s">
        <v>171</v>
      </c>
      <c r="D59" s="54" t="s">
        <v>93</v>
      </c>
      <c r="E59" s="83">
        <v>15</v>
      </c>
      <c r="F59" s="140">
        <v>4</v>
      </c>
      <c r="G59" s="77">
        <f t="shared" si="2"/>
        <v>60</v>
      </c>
      <c r="H59" s="140"/>
      <c r="I59" s="54"/>
      <c r="J59" s="54" t="s">
        <v>442</v>
      </c>
      <c r="K59" s="44" t="s">
        <v>106</v>
      </c>
      <c r="L59" s="178" t="s">
        <v>215</v>
      </c>
      <c r="M59" s="255" t="s">
        <v>167</v>
      </c>
      <c r="N59" s="256">
        <v>13</v>
      </c>
      <c r="O59" s="257"/>
      <c r="P59" s="258"/>
      <c r="Q59" s="279" t="s">
        <v>352</v>
      </c>
      <c r="R59" s="279" t="s">
        <v>353</v>
      </c>
      <c r="S59" s="25"/>
    </row>
    <row r="60" spans="1:19" s="9" customFormat="1" ht="13.5" thickBot="1">
      <c r="A60" s="160" t="s">
        <v>6</v>
      </c>
      <c r="B60" s="44" t="s">
        <v>5</v>
      </c>
      <c r="C60" s="46" t="s">
        <v>171</v>
      </c>
      <c r="D60" s="54" t="s">
        <v>7</v>
      </c>
      <c r="E60" s="131">
        <v>13</v>
      </c>
      <c r="F60" s="140">
        <v>4</v>
      </c>
      <c r="G60" s="77">
        <f t="shared" si="2"/>
        <v>52</v>
      </c>
      <c r="H60" s="140"/>
      <c r="I60" s="54"/>
      <c r="J60" s="71" t="s">
        <v>403</v>
      </c>
      <c r="K60" s="44" t="s">
        <v>106</v>
      </c>
      <c r="L60" s="178" t="s">
        <v>218</v>
      </c>
      <c r="M60" s="273" t="s">
        <v>174</v>
      </c>
      <c r="N60" s="274">
        <v>13</v>
      </c>
      <c r="O60" s="257"/>
      <c r="P60" s="276"/>
      <c r="Q60" s="277" t="s">
        <v>342</v>
      </c>
      <c r="R60" s="278" t="s">
        <v>338</v>
      </c>
      <c r="S60" s="30"/>
    </row>
    <row r="61" spans="1:19" s="9" customFormat="1" ht="13.5" thickBot="1">
      <c r="A61" s="160" t="s">
        <v>200</v>
      </c>
      <c r="B61" s="44" t="s">
        <v>199</v>
      </c>
      <c r="C61" s="46" t="s">
        <v>171</v>
      </c>
      <c r="D61" s="54" t="s">
        <v>197</v>
      </c>
      <c r="E61" s="83">
        <v>15</v>
      </c>
      <c r="F61" s="140">
        <v>4</v>
      </c>
      <c r="G61" s="77">
        <f t="shared" si="2"/>
        <v>60</v>
      </c>
      <c r="H61" s="140"/>
      <c r="I61" s="54"/>
      <c r="J61" s="54" t="s">
        <v>442</v>
      </c>
      <c r="K61" s="44" t="s">
        <v>106</v>
      </c>
      <c r="L61" s="178" t="s">
        <v>215</v>
      </c>
      <c r="M61" s="280" t="s">
        <v>174</v>
      </c>
      <c r="N61" s="281">
        <v>15</v>
      </c>
      <c r="O61" s="282"/>
      <c r="P61" s="283"/>
      <c r="Q61" s="284" t="s">
        <v>331</v>
      </c>
      <c r="R61" s="285" t="s">
        <v>298</v>
      </c>
      <c r="S61" s="23"/>
    </row>
    <row r="62" spans="1:19" s="9" customFormat="1" ht="13.5" thickBot="1">
      <c r="A62" s="160" t="s">
        <v>87</v>
      </c>
      <c r="B62" s="44" t="s">
        <v>86</v>
      </c>
      <c r="C62" s="46" t="s">
        <v>171</v>
      </c>
      <c r="D62" s="54" t="s">
        <v>262</v>
      </c>
      <c r="E62" s="83">
        <v>15</v>
      </c>
      <c r="F62" s="140">
        <v>4</v>
      </c>
      <c r="G62" s="77">
        <f t="shared" si="2"/>
        <v>60</v>
      </c>
      <c r="H62" s="140"/>
      <c r="I62" s="54"/>
      <c r="J62" s="71" t="s">
        <v>403</v>
      </c>
      <c r="K62" s="44" t="s">
        <v>106</v>
      </c>
      <c r="L62" s="178" t="s">
        <v>215</v>
      </c>
      <c r="M62" s="398" t="s">
        <v>174</v>
      </c>
      <c r="N62" s="48">
        <v>13</v>
      </c>
      <c r="O62" s="399"/>
      <c r="P62" s="400"/>
      <c r="Q62" s="401" t="s">
        <v>359</v>
      </c>
      <c r="R62" s="402" t="s">
        <v>298</v>
      </c>
      <c r="S62" s="32"/>
    </row>
    <row r="63" spans="1:19" s="9" customFormat="1" ht="13.5" thickBot="1">
      <c r="A63" s="160" t="s">
        <v>104</v>
      </c>
      <c r="B63" s="44" t="s">
        <v>103</v>
      </c>
      <c r="C63" s="46" t="s">
        <v>171</v>
      </c>
      <c r="D63" s="54" t="s">
        <v>102</v>
      </c>
      <c r="E63" s="83">
        <v>15</v>
      </c>
      <c r="F63" s="140">
        <v>4</v>
      </c>
      <c r="G63" s="77">
        <f t="shared" si="2"/>
        <v>60</v>
      </c>
      <c r="H63" s="140"/>
      <c r="I63" s="54"/>
      <c r="J63" s="71" t="s">
        <v>450</v>
      </c>
      <c r="K63" s="44" t="s">
        <v>106</v>
      </c>
      <c r="L63" s="178" t="s">
        <v>215</v>
      </c>
      <c r="M63" s="255" t="s">
        <v>167</v>
      </c>
      <c r="N63" s="262">
        <v>13</v>
      </c>
      <c r="O63" s="257"/>
      <c r="P63" s="258"/>
      <c r="Q63" s="259" t="s">
        <v>348</v>
      </c>
      <c r="R63" s="260" t="s">
        <v>298</v>
      </c>
      <c r="S63" s="30"/>
    </row>
    <row r="64" spans="1:19" ht="39" thickBot="1">
      <c r="A64" s="160" t="s">
        <v>187</v>
      </c>
      <c r="B64" s="44" t="s">
        <v>186</v>
      </c>
      <c r="C64" s="46" t="s">
        <v>171</v>
      </c>
      <c r="D64" s="74" t="s">
        <v>407</v>
      </c>
      <c r="E64" s="131">
        <v>13</v>
      </c>
      <c r="F64" s="140">
        <v>4</v>
      </c>
      <c r="G64" s="77">
        <f t="shared" si="2"/>
        <v>52</v>
      </c>
      <c r="H64" s="140">
        <v>4</v>
      </c>
      <c r="I64" s="54"/>
      <c r="J64" s="74" t="s">
        <v>408</v>
      </c>
      <c r="K64" s="44" t="s">
        <v>106</v>
      </c>
      <c r="L64" s="178" t="s">
        <v>218</v>
      </c>
      <c r="M64" s="255" t="s">
        <v>174</v>
      </c>
      <c r="N64" s="256">
        <v>13</v>
      </c>
      <c r="O64" s="257"/>
      <c r="P64" s="258"/>
      <c r="Q64" s="259" t="s">
        <v>495</v>
      </c>
      <c r="R64" s="260" t="s">
        <v>338</v>
      </c>
      <c r="S64" s="25"/>
    </row>
    <row r="65" spans="1:19" s="9" customFormat="1" ht="13.5" thickBot="1">
      <c r="A65" s="160" t="s">
        <v>3</v>
      </c>
      <c r="B65" s="44" t="s">
        <v>2</v>
      </c>
      <c r="C65" s="46" t="s">
        <v>171</v>
      </c>
      <c r="D65" s="54" t="s">
        <v>4</v>
      </c>
      <c r="E65" s="83">
        <v>15</v>
      </c>
      <c r="F65" s="140">
        <v>4</v>
      </c>
      <c r="G65" s="77">
        <f t="shared" si="2"/>
        <v>60</v>
      </c>
      <c r="H65" s="140"/>
      <c r="I65" s="54"/>
      <c r="J65" s="71" t="s">
        <v>403</v>
      </c>
      <c r="K65" s="44" t="s">
        <v>106</v>
      </c>
      <c r="L65" s="178" t="s">
        <v>215</v>
      </c>
      <c r="M65" s="287" t="s">
        <v>174</v>
      </c>
      <c r="N65" s="288">
        <v>13</v>
      </c>
      <c r="O65" s="289"/>
      <c r="P65" s="290"/>
      <c r="Q65" s="291" t="s">
        <v>305</v>
      </c>
      <c r="R65" s="292" t="s">
        <v>323</v>
      </c>
      <c r="S65" s="23"/>
    </row>
    <row r="66" spans="1:19" s="9" customFormat="1" ht="27" thickBot="1" thickTop="1">
      <c r="A66" s="160" t="s">
        <v>71</v>
      </c>
      <c r="B66" s="44" t="s">
        <v>70</v>
      </c>
      <c r="C66" s="46" t="s">
        <v>171</v>
      </c>
      <c r="D66" s="54" t="s">
        <v>90</v>
      </c>
      <c r="E66" s="131">
        <v>13</v>
      </c>
      <c r="F66" s="140">
        <v>4</v>
      </c>
      <c r="G66" s="77">
        <f t="shared" si="2"/>
        <v>52</v>
      </c>
      <c r="H66" s="140"/>
      <c r="I66" s="71" t="s">
        <v>404</v>
      </c>
      <c r="J66" s="54" t="s">
        <v>442</v>
      </c>
      <c r="K66" s="44" t="s">
        <v>106</v>
      </c>
      <c r="L66" s="178" t="s">
        <v>19</v>
      </c>
      <c r="M66" s="267" t="s">
        <v>167</v>
      </c>
      <c r="N66" s="268">
        <v>8</v>
      </c>
      <c r="O66" s="269"/>
      <c r="P66" s="270">
        <v>1</v>
      </c>
      <c r="Q66" s="271" t="s">
        <v>313</v>
      </c>
      <c r="R66" s="272" t="s">
        <v>292</v>
      </c>
      <c r="S66" s="31"/>
    </row>
    <row r="67" spans="1:19" s="9" customFormat="1" ht="39.75" thickBot="1" thickTop="1">
      <c r="A67" s="160" t="s">
        <v>213</v>
      </c>
      <c r="B67" s="44" t="s">
        <v>219</v>
      </c>
      <c r="C67" s="46" t="s">
        <v>171</v>
      </c>
      <c r="D67" s="44" t="s">
        <v>197</v>
      </c>
      <c r="E67" s="131">
        <v>13</v>
      </c>
      <c r="F67" s="79">
        <v>4</v>
      </c>
      <c r="G67" s="77">
        <f t="shared" si="2"/>
        <v>52</v>
      </c>
      <c r="H67" s="79"/>
      <c r="I67" s="71" t="s">
        <v>404</v>
      </c>
      <c r="J67" s="54" t="s">
        <v>442</v>
      </c>
      <c r="K67" s="44" t="s">
        <v>106</v>
      </c>
      <c r="L67" s="178" t="s">
        <v>19</v>
      </c>
      <c r="M67" s="287" t="s">
        <v>167</v>
      </c>
      <c r="N67" s="288">
        <v>5</v>
      </c>
      <c r="O67" s="289"/>
      <c r="P67" s="290">
        <v>1</v>
      </c>
      <c r="Q67" s="291" t="s">
        <v>318</v>
      </c>
      <c r="R67" s="292" t="s">
        <v>302</v>
      </c>
      <c r="S67" s="21"/>
    </row>
    <row r="68" spans="1:19" s="9" customFormat="1" ht="27" thickBot="1" thickTop="1">
      <c r="A68" s="160" t="s">
        <v>68</v>
      </c>
      <c r="B68" s="54" t="s">
        <v>69</v>
      </c>
      <c r="C68" s="46" t="s">
        <v>171</v>
      </c>
      <c r="D68" s="67" t="s">
        <v>211</v>
      </c>
      <c r="E68" s="83">
        <v>13</v>
      </c>
      <c r="F68" s="140">
        <v>4</v>
      </c>
      <c r="G68" s="77">
        <f t="shared" si="2"/>
        <v>52</v>
      </c>
      <c r="H68" s="140"/>
      <c r="I68" s="71" t="s">
        <v>404</v>
      </c>
      <c r="J68" s="71" t="s">
        <v>443</v>
      </c>
      <c r="K68" s="44" t="s">
        <v>106</v>
      </c>
      <c r="L68" s="178" t="s">
        <v>19</v>
      </c>
      <c r="M68" s="267" t="s">
        <v>222</v>
      </c>
      <c r="N68" s="268">
        <v>10</v>
      </c>
      <c r="O68" s="272"/>
      <c r="P68" s="270">
        <v>1</v>
      </c>
      <c r="Q68" s="271" t="s">
        <v>299</v>
      </c>
      <c r="R68" s="272" t="s">
        <v>289</v>
      </c>
      <c r="S68" s="22"/>
    </row>
    <row r="69" spans="1:19" s="9" customFormat="1" ht="14.25" thickBot="1" thickTop="1">
      <c r="A69" s="160" t="s">
        <v>63</v>
      </c>
      <c r="B69" s="44" t="s">
        <v>208</v>
      </c>
      <c r="C69" s="46" t="s">
        <v>171</v>
      </c>
      <c r="D69" s="52" t="s">
        <v>207</v>
      </c>
      <c r="E69" s="131">
        <v>13</v>
      </c>
      <c r="F69" s="144">
        <v>4</v>
      </c>
      <c r="G69" s="77">
        <f t="shared" si="2"/>
        <v>52</v>
      </c>
      <c r="H69" s="144"/>
      <c r="I69" s="71" t="s">
        <v>404</v>
      </c>
      <c r="J69" s="54" t="s">
        <v>442</v>
      </c>
      <c r="K69" s="44" t="s">
        <v>106</v>
      </c>
      <c r="L69" s="178" t="s">
        <v>19</v>
      </c>
      <c r="M69" s="273" t="s">
        <v>167</v>
      </c>
      <c r="N69" s="274">
        <v>10</v>
      </c>
      <c r="O69" s="213"/>
      <c r="P69" s="276">
        <v>1</v>
      </c>
      <c r="Q69" s="277" t="s">
        <v>314</v>
      </c>
      <c r="R69" s="278" t="s">
        <v>290</v>
      </c>
      <c r="S69" s="12"/>
    </row>
    <row r="70" spans="1:19" s="9" customFormat="1" ht="25.5">
      <c r="A70" s="160" t="s">
        <v>375</v>
      </c>
      <c r="B70" s="44" t="s">
        <v>14</v>
      </c>
      <c r="C70" s="46" t="s">
        <v>171</v>
      </c>
      <c r="D70" s="54" t="s">
        <v>12</v>
      </c>
      <c r="E70" s="83">
        <v>13</v>
      </c>
      <c r="F70" s="140">
        <v>4</v>
      </c>
      <c r="G70" s="77">
        <f t="shared" si="2"/>
        <v>52</v>
      </c>
      <c r="H70" s="140"/>
      <c r="I70" s="71" t="s">
        <v>404</v>
      </c>
      <c r="J70" s="71" t="s">
        <v>445</v>
      </c>
      <c r="K70" s="44" t="s">
        <v>106</v>
      </c>
      <c r="L70" s="178" t="s">
        <v>19</v>
      </c>
      <c r="M70" s="280" t="s">
        <v>167</v>
      </c>
      <c r="N70" s="283">
        <v>5</v>
      </c>
      <c r="O70" s="282"/>
      <c r="P70" s="293">
        <v>1</v>
      </c>
      <c r="Q70" s="294" t="s">
        <v>337</v>
      </c>
      <c r="R70" s="285" t="s">
        <v>282</v>
      </c>
      <c r="S70" s="23" t="s">
        <v>141</v>
      </c>
    </row>
    <row r="71" spans="1:19" s="9" customFormat="1" ht="12.75">
      <c r="A71" s="160" t="s">
        <v>494</v>
      </c>
      <c r="B71" s="44" t="s">
        <v>472</v>
      </c>
      <c r="C71" s="46" t="s">
        <v>168</v>
      </c>
      <c r="D71" s="71" t="s">
        <v>473</v>
      </c>
      <c r="E71" s="83">
        <v>13</v>
      </c>
      <c r="F71" s="140">
        <v>2</v>
      </c>
      <c r="G71" s="77">
        <f>E71*F71</f>
        <v>26</v>
      </c>
      <c r="H71" s="140"/>
      <c r="I71" s="71" t="s">
        <v>404</v>
      </c>
      <c r="J71" s="54" t="s">
        <v>442</v>
      </c>
      <c r="K71" s="44" t="s">
        <v>106</v>
      </c>
      <c r="L71" s="178" t="s">
        <v>19</v>
      </c>
      <c r="M71" s="280" t="s">
        <v>167</v>
      </c>
      <c r="N71" s="283">
        <v>10</v>
      </c>
      <c r="O71" s="282"/>
      <c r="P71" s="293"/>
      <c r="Q71" s="294" t="s">
        <v>474</v>
      </c>
      <c r="R71" s="285" t="s">
        <v>302</v>
      </c>
      <c r="S71" s="23"/>
    </row>
    <row r="72" spans="1:19" s="9" customFormat="1" ht="12.75">
      <c r="A72" s="160" t="s">
        <v>206</v>
      </c>
      <c r="B72" s="44" t="s">
        <v>205</v>
      </c>
      <c r="C72" s="46" t="s">
        <v>168</v>
      </c>
      <c r="D72" s="44" t="s">
        <v>201</v>
      </c>
      <c r="E72" s="131">
        <v>13</v>
      </c>
      <c r="F72" s="79">
        <v>2</v>
      </c>
      <c r="G72" s="77">
        <f t="shared" si="2"/>
        <v>26</v>
      </c>
      <c r="H72" s="79"/>
      <c r="I72" s="44"/>
      <c r="J72" s="54" t="s">
        <v>442</v>
      </c>
      <c r="K72" s="44" t="s">
        <v>106</v>
      </c>
      <c r="L72" s="178" t="s">
        <v>19</v>
      </c>
      <c r="M72" s="219" t="s">
        <v>174</v>
      </c>
      <c r="N72" s="225">
        <v>13</v>
      </c>
      <c r="O72" s="224"/>
      <c r="P72" s="222"/>
      <c r="Q72" s="294" t="s">
        <v>370</v>
      </c>
      <c r="R72" s="221" t="s">
        <v>298</v>
      </c>
      <c r="S72" s="31"/>
    </row>
    <row r="73" spans="1:19" s="9" customFormat="1" ht="26.25" thickBot="1">
      <c r="A73" s="160" t="s">
        <v>31</v>
      </c>
      <c r="B73" s="44" t="s">
        <v>30</v>
      </c>
      <c r="C73" s="46" t="s">
        <v>168</v>
      </c>
      <c r="D73" s="54" t="s">
        <v>263</v>
      </c>
      <c r="E73" s="83">
        <v>13</v>
      </c>
      <c r="F73" s="140">
        <v>2</v>
      </c>
      <c r="G73" s="77">
        <f t="shared" si="2"/>
        <v>26</v>
      </c>
      <c r="H73" s="140"/>
      <c r="I73" s="71" t="s">
        <v>405</v>
      </c>
      <c r="J73" s="71" t="s">
        <v>403</v>
      </c>
      <c r="K73" s="44" t="s">
        <v>106</v>
      </c>
      <c r="L73" s="178" t="s">
        <v>19</v>
      </c>
      <c r="M73" s="261" t="s">
        <v>174</v>
      </c>
      <c r="N73" s="262">
        <v>13</v>
      </c>
      <c r="O73" s="266"/>
      <c r="P73" s="264">
        <v>1</v>
      </c>
      <c r="Q73" s="265" t="s">
        <v>306</v>
      </c>
      <c r="R73" s="266" t="s">
        <v>307</v>
      </c>
      <c r="S73" s="24"/>
    </row>
    <row r="74" spans="1:19" ht="25.5" customHeight="1" thickTop="1">
      <c r="A74" s="160" t="s">
        <v>75</v>
      </c>
      <c r="B74" s="54" t="s">
        <v>74</v>
      </c>
      <c r="C74" s="46" t="s">
        <v>171</v>
      </c>
      <c r="D74" s="52" t="s">
        <v>384</v>
      </c>
      <c r="E74" s="83">
        <v>13</v>
      </c>
      <c r="F74" s="144">
        <v>4</v>
      </c>
      <c r="G74" s="77">
        <f t="shared" si="2"/>
        <v>52</v>
      </c>
      <c r="H74" s="144"/>
      <c r="I74" s="71" t="s">
        <v>404</v>
      </c>
      <c r="J74" s="54" t="s">
        <v>442</v>
      </c>
      <c r="K74" s="44" t="s">
        <v>106</v>
      </c>
      <c r="L74" s="178" t="s">
        <v>19</v>
      </c>
      <c r="M74" s="219" t="s">
        <v>167</v>
      </c>
      <c r="N74" s="225">
        <v>10</v>
      </c>
      <c r="O74" s="221"/>
      <c r="P74" s="222">
        <v>1</v>
      </c>
      <c r="Q74" s="294" t="s">
        <v>319</v>
      </c>
      <c r="R74" s="285" t="s">
        <v>307</v>
      </c>
      <c r="S74" s="31"/>
    </row>
    <row r="75" spans="1:19" ht="25.5" customHeight="1" thickBot="1">
      <c r="A75" s="160" t="s">
        <v>72</v>
      </c>
      <c r="B75" s="44" t="s">
        <v>73</v>
      </c>
      <c r="C75" s="46" t="s">
        <v>171</v>
      </c>
      <c r="D75" s="54" t="s">
        <v>264</v>
      </c>
      <c r="E75" s="131">
        <v>13</v>
      </c>
      <c r="F75" s="140">
        <v>4</v>
      </c>
      <c r="G75" s="77">
        <f t="shared" si="2"/>
        <v>52</v>
      </c>
      <c r="H75" s="140"/>
      <c r="I75" s="54"/>
      <c r="J75" s="71" t="s">
        <v>403</v>
      </c>
      <c r="K75" s="44" t="s">
        <v>106</v>
      </c>
      <c r="L75" s="178" t="s">
        <v>19</v>
      </c>
      <c r="M75" s="261" t="s">
        <v>174</v>
      </c>
      <c r="N75" s="295">
        <v>13</v>
      </c>
      <c r="O75" s="266"/>
      <c r="P75" s="264"/>
      <c r="Q75" s="265" t="s">
        <v>316</v>
      </c>
      <c r="R75" s="285" t="s">
        <v>291</v>
      </c>
      <c r="S75" s="24"/>
    </row>
    <row r="76" spans="1:19" s="9" customFormat="1" ht="27" thickBot="1" thickTop="1">
      <c r="A76" s="163" t="s">
        <v>237</v>
      </c>
      <c r="B76" s="48" t="s">
        <v>59</v>
      </c>
      <c r="C76" s="49" t="s">
        <v>168</v>
      </c>
      <c r="D76" s="56" t="s">
        <v>257</v>
      </c>
      <c r="E76" s="132"/>
      <c r="F76" s="141"/>
      <c r="G76" s="78">
        <v>20</v>
      </c>
      <c r="H76" s="141"/>
      <c r="I76" s="63" t="s">
        <v>406</v>
      </c>
      <c r="J76" s="62" t="s">
        <v>403</v>
      </c>
      <c r="K76" s="48" t="s">
        <v>106</v>
      </c>
      <c r="L76" s="179" t="s">
        <v>19</v>
      </c>
      <c r="M76" s="296" t="s">
        <v>174</v>
      </c>
      <c r="N76" s="297"/>
      <c r="O76" s="298"/>
      <c r="P76" s="299">
        <v>1</v>
      </c>
      <c r="Q76" s="389" t="s">
        <v>513</v>
      </c>
      <c r="R76" s="385" t="s">
        <v>292</v>
      </c>
      <c r="S76" s="23"/>
    </row>
    <row r="77" spans="1:19" s="9" customFormat="1" ht="12.75">
      <c r="A77" s="66"/>
      <c r="B77" s="8"/>
      <c r="C77" s="107"/>
      <c r="D77" s="108"/>
      <c r="E77" s="129"/>
      <c r="F77" s="143"/>
      <c r="G77" s="143"/>
      <c r="H77" s="143"/>
      <c r="I77" s="108"/>
      <c r="J77" s="108"/>
      <c r="K77" s="8"/>
      <c r="L77" s="116"/>
      <c r="M77" s="236"/>
      <c r="N77" s="250"/>
      <c r="O77" s="237"/>
      <c r="P77" s="238"/>
      <c r="Q77" s="251"/>
      <c r="R77" s="240"/>
      <c r="S77" s="35"/>
    </row>
    <row r="78" spans="1:19" s="9" customFormat="1" ht="12.75">
      <c r="A78" s="66"/>
      <c r="B78" s="342" t="s">
        <v>454</v>
      </c>
      <c r="C78" s="342"/>
      <c r="D78" s="342"/>
      <c r="E78" s="342"/>
      <c r="F78" s="342"/>
      <c r="G78"/>
      <c r="H78" s="143"/>
      <c r="I78" s="108"/>
      <c r="J78" s="108"/>
      <c r="K78" s="8"/>
      <c r="L78" s="116"/>
      <c r="M78" s="241"/>
      <c r="N78" s="252"/>
      <c r="O78" s="243"/>
      <c r="P78" s="244"/>
      <c r="Q78" s="253"/>
      <c r="R78" s="207"/>
      <c r="S78" s="35"/>
    </row>
    <row r="79" spans="1:19" s="9" customFormat="1" ht="12.75">
      <c r="A79" s="66"/>
      <c r="B79" s="342"/>
      <c r="C79" s="342"/>
      <c r="D79" s="342"/>
      <c r="E79" s="342"/>
      <c r="F79" s="342"/>
      <c r="G79"/>
      <c r="H79" s="143"/>
      <c r="I79" s="108"/>
      <c r="J79" s="108"/>
      <c r="K79" s="8"/>
      <c r="L79" s="116"/>
      <c r="M79" s="241"/>
      <c r="N79" s="252"/>
      <c r="O79" s="243"/>
      <c r="P79" s="244"/>
      <c r="Q79" s="253"/>
      <c r="R79" s="207"/>
      <c r="S79" s="35"/>
    </row>
    <row r="80" spans="1:19" s="9" customFormat="1" ht="12.75">
      <c r="A80" s="66"/>
      <c r="B80" s="342"/>
      <c r="C80" s="342"/>
      <c r="D80" s="342"/>
      <c r="E80" s="342"/>
      <c r="F80" s="342"/>
      <c r="G80"/>
      <c r="H80" s="143"/>
      <c r="I80" s="108"/>
      <c r="J80" s="108"/>
      <c r="K80" s="8"/>
      <c r="L80" s="116"/>
      <c r="M80" s="241"/>
      <c r="N80" s="252"/>
      <c r="O80" s="243"/>
      <c r="P80" s="244"/>
      <c r="Q80" s="253"/>
      <c r="R80" s="207"/>
      <c r="S80" s="35"/>
    </row>
    <row r="81" spans="1:19" s="9" customFormat="1" ht="12.75">
      <c r="A81" s="66"/>
      <c r="B81" s="342" t="s">
        <v>452</v>
      </c>
      <c r="C81" s="342"/>
      <c r="D81" s="342"/>
      <c r="E81" s="342" t="s">
        <v>452</v>
      </c>
      <c r="F81" s="342"/>
      <c r="G81"/>
      <c r="H81" s="143"/>
      <c r="I81" s="108"/>
      <c r="J81" s="108"/>
      <c r="K81" s="8"/>
      <c r="L81" s="116"/>
      <c r="M81" s="241"/>
      <c r="N81" s="252"/>
      <c r="O81" s="243"/>
      <c r="P81" s="244"/>
      <c r="Q81" s="253"/>
      <c r="R81" s="207"/>
      <c r="S81" s="35"/>
    </row>
    <row r="82" spans="1:19" s="9" customFormat="1" ht="12.75">
      <c r="A82" s="66"/>
      <c r="B82" s="342" t="s">
        <v>456</v>
      </c>
      <c r="C82" s="342"/>
      <c r="D82" s="342"/>
      <c r="E82" s="342" t="s">
        <v>453</v>
      </c>
      <c r="F82" s="342"/>
      <c r="G82"/>
      <c r="H82" s="143"/>
      <c r="I82" s="108"/>
      <c r="J82" s="108"/>
      <c r="K82" s="8"/>
      <c r="L82" s="116"/>
      <c r="M82" s="241"/>
      <c r="N82" s="252"/>
      <c r="O82" s="243"/>
      <c r="P82" s="244"/>
      <c r="Q82" s="253"/>
      <c r="R82" s="207"/>
      <c r="S82" s="35"/>
    </row>
    <row r="83" spans="1:19" s="9" customFormat="1" ht="12.75">
      <c r="A83" s="66"/>
      <c r="B83" s="342"/>
      <c r="C83" s="342"/>
      <c r="D83" s="342"/>
      <c r="E83" s="342"/>
      <c r="F83" s="342"/>
      <c r="G83"/>
      <c r="H83" s="143"/>
      <c r="I83" s="108"/>
      <c r="J83" s="108"/>
      <c r="K83" s="8"/>
      <c r="L83" s="116"/>
      <c r="M83" s="241"/>
      <c r="N83" s="252"/>
      <c r="O83" s="243"/>
      <c r="P83" s="244"/>
      <c r="Q83" s="253"/>
      <c r="R83" s="207"/>
      <c r="S83" s="35"/>
    </row>
    <row r="84" spans="1:19" s="9" customFormat="1" ht="15.75">
      <c r="A84" s="101" t="s">
        <v>424</v>
      </c>
      <c r="B84" s="8"/>
      <c r="C84" s="107"/>
      <c r="D84" s="108"/>
      <c r="E84" s="129"/>
      <c r="F84" s="143"/>
      <c r="G84" s="143"/>
      <c r="H84" s="143"/>
      <c r="I84" s="108"/>
      <c r="J84" s="108"/>
      <c r="K84" s="8"/>
      <c r="L84" s="116"/>
      <c r="M84" s="241"/>
      <c r="N84" s="252"/>
      <c r="O84" s="243"/>
      <c r="P84" s="244"/>
      <c r="Q84" s="253"/>
      <c r="R84" s="207"/>
      <c r="S84" s="35"/>
    </row>
    <row r="85" spans="1:19" s="9" customFormat="1" ht="13.5" thickBot="1">
      <c r="A85" s="120"/>
      <c r="B85" s="118"/>
      <c r="C85" s="96"/>
      <c r="D85" s="97"/>
      <c r="E85" s="127"/>
      <c r="F85" s="139"/>
      <c r="G85" s="139"/>
      <c r="H85" s="139"/>
      <c r="I85" s="97"/>
      <c r="J85" s="97"/>
      <c r="K85" s="118"/>
      <c r="L85" s="99"/>
      <c r="M85" s="208"/>
      <c r="N85" s="254"/>
      <c r="O85" s="210"/>
      <c r="P85" s="211"/>
      <c r="Q85" s="212"/>
      <c r="R85" s="213"/>
      <c r="S85" s="35"/>
    </row>
    <row r="86" spans="1:19" ht="25.5" customHeight="1" thickBot="1">
      <c r="A86" s="176" t="s">
        <v>241</v>
      </c>
      <c r="B86" s="60" t="s">
        <v>249</v>
      </c>
      <c r="C86" s="61" t="s">
        <v>168</v>
      </c>
      <c r="D86" s="60" t="s">
        <v>250</v>
      </c>
      <c r="E86" s="150">
        <v>12</v>
      </c>
      <c r="F86" s="150">
        <v>2</v>
      </c>
      <c r="G86" s="154">
        <f aca="true" t="shared" si="3" ref="G86:G115">E86*F86</f>
        <v>24</v>
      </c>
      <c r="H86" s="151"/>
      <c r="I86" s="60"/>
      <c r="J86" s="60" t="s">
        <v>443</v>
      </c>
      <c r="K86" s="60" t="s">
        <v>105</v>
      </c>
      <c r="L86" s="177" t="s">
        <v>216</v>
      </c>
      <c r="M86" s="273" t="s">
        <v>167</v>
      </c>
      <c r="N86" s="274">
        <v>30</v>
      </c>
      <c r="O86" s="275"/>
      <c r="P86" s="276"/>
      <c r="Q86" s="277" t="s">
        <v>300</v>
      </c>
      <c r="R86" s="278" t="s">
        <v>290</v>
      </c>
      <c r="S86" s="32" t="s">
        <v>139</v>
      </c>
    </row>
    <row r="87" spans="1:19" s="9" customFormat="1" ht="12.75">
      <c r="A87" s="160" t="s">
        <v>240</v>
      </c>
      <c r="B87" s="44" t="s">
        <v>251</v>
      </c>
      <c r="C87" s="46" t="s">
        <v>168</v>
      </c>
      <c r="D87" s="44" t="s">
        <v>250</v>
      </c>
      <c r="E87" s="83">
        <v>12</v>
      </c>
      <c r="F87" s="83">
        <v>2</v>
      </c>
      <c r="G87" s="77">
        <f t="shared" si="3"/>
        <v>24</v>
      </c>
      <c r="H87" s="79"/>
      <c r="I87" s="44"/>
      <c r="J87" s="44" t="s">
        <v>443</v>
      </c>
      <c r="K87" s="44" t="s">
        <v>105</v>
      </c>
      <c r="L87" s="178" t="s">
        <v>216</v>
      </c>
      <c r="M87" s="280" t="s">
        <v>167</v>
      </c>
      <c r="N87" s="281">
        <v>30</v>
      </c>
      <c r="O87" s="285"/>
      <c r="P87" s="283"/>
      <c r="Q87" s="294" t="s">
        <v>301</v>
      </c>
      <c r="R87" s="216" t="s">
        <v>290</v>
      </c>
      <c r="S87" s="21"/>
    </row>
    <row r="88" spans="1:19" s="9" customFormat="1" ht="13.5" thickBot="1">
      <c r="A88" s="160" t="s">
        <v>293</v>
      </c>
      <c r="B88" s="71" t="s">
        <v>479</v>
      </c>
      <c r="C88" s="46" t="s">
        <v>168</v>
      </c>
      <c r="D88" s="54" t="s">
        <v>88</v>
      </c>
      <c r="E88" s="83">
        <v>12</v>
      </c>
      <c r="F88" s="131">
        <v>2</v>
      </c>
      <c r="G88" s="77">
        <f t="shared" si="3"/>
        <v>24</v>
      </c>
      <c r="H88" s="140"/>
      <c r="I88" s="54"/>
      <c r="J88" s="71" t="s">
        <v>403</v>
      </c>
      <c r="K88" s="44" t="s">
        <v>105</v>
      </c>
      <c r="L88" s="178" t="s">
        <v>216</v>
      </c>
      <c r="M88" s="230" t="s">
        <v>167</v>
      </c>
      <c r="N88" s="286">
        <v>20</v>
      </c>
      <c r="O88" s="232"/>
      <c r="P88" s="233"/>
      <c r="Q88" s="234" t="s">
        <v>311</v>
      </c>
      <c r="R88" s="278" t="s">
        <v>298</v>
      </c>
      <c r="S88" s="20"/>
    </row>
    <row r="89" spans="1:19" s="9" customFormat="1" ht="12.75">
      <c r="A89" s="160" t="s">
        <v>243</v>
      </c>
      <c r="B89" s="44" t="s">
        <v>244</v>
      </c>
      <c r="C89" s="46" t="s">
        <v>168</v>
      </c>
      <c r="D89" s="52" t="s">
        <v>102</v>
      </c>
      <c r="E89" s="83">
        <v>12</v>
      </c>
      <c r="F89" s="47">
        <v>2</v>
      </c>
      <c r="G89" s="77">
        <f t="shared" si="3"/>
        <v>24</v>
      </c>
      <c r="H89" s="144"/>
      <c r="I89" s="52" t="s">
        <v>411</v>
      </c>
      <c r="J89" s="52" t="s">
        <v>443</v>
      </c>
      <c r="K89" s="44" t="s">
        <v>105</v>
      </c>
      <c r="L89" s="178" t="s">
        <v>216</v>
      </c>
      <c r="M89" s="280" t="s">
        <v>167</v>
      </c>
      <c r="N89" s="281">
        <v>20</v>
      </c>
      <c r="O89" s="282">
        <v>60</v>
      </c>
      <c r="P89" s="283">
        <v>1</v>
      </c>
      <c r="Q89" s="294" t="s">
        <v>324</v>
      </c>
      <c r="R89" s="285" t="s">
        <v>307</v>
      </c>
      <c r="S89" s="23"/>
    </row>
    <row r="90" spans="1:19" s="9" customFormat="1" ht="13.5" thickBot="1">
      <c r="A90" s="160" t="s">
        <v>191</v>
      </c>
      <c r="B90" s="44" t="s">
        <v>190</v>
      </c>
      <c r="C90" s="46" t="s">
        <v>168</v>
      </c>
      <c r="D90" s="44" t="s">
        <v>192</v>
      </c>
      <c r="E90" s="83">
        <v>12</v>
      </c>
      <c r="F90" s="83">
        <v>2</v>
      </c>
      <c r="G90" s="77">
        <f t="shared" si="3"/>
        <v>24</v>
      </c>
      <c r="H90" s="79"/>
      <c r="I90" s="44" t="s">
        <v>410</v>
      </c>
      <c r="J90" s="44" t="s">
        <v>444</v>
      </c>
      <c r="K90" s="44" t="s">
        <v>105</v>
      </c>
      <c r="L90" s="178" t="s">
        <v>216</v>
      </c>
      <c r="M90" s="261" t="s">
        <v>167</v>
      </c>
      <c r="N90" s="262">
        <v>30</v>
      </c>
      <c r="O90" s="263">
        <v>60</v>
      </c>
      <c r="P90" s="264">
        <v>1</v>
      </c>
      <c r="Q90" s="266" t="s">
        <v>366</v>
      </c>
      <c r="R90" s="266" t="s">
        <v>279</v>
      </c>
      <c r="S90" s="24"/>
    </row>
    <row r="91" spans="1:19" s="9" customFormat="1" ht="27" thickBot="1" thickTop="1">
      <c r="A91" s="160" t="s">
        <v>303</v>
      </c>
      <c r="B91" s="44" t="s">
        <v>254</v>
      </c>
      <c r="C91" s="46" t="s">
        <v>168</v>
      </c>
      <c r="D91" s="54" t="s">
        <v>81</v>
      </c>
      <c r="E91" s="83">
        <v>12</v>
      </c>
      <c r="F91" s="131">
        <v>2</v>
      </c>
      <c r="G91" s="77">
        <f t="shared" si="3"/>
        <v>24</v>
      </c>
      <c r="H91" s="140"/>
      <c r="I91" s="71" t="s">
        <v>411</v>
      </c>
      <c r="J91" s="71" t="s">
        <v>403</v>
      </c>
      <c r="K91" s="44" t="s">
        <v>105</v>
      </c>
      <c r="L91" s="178" t="s">
        <v>216</v>
      </c>
      <c r="M91" s="300" t="s">
        <v>167</v>
      </c>
      <c r="N91" s="262">
        <v>40</v>
      </c>
      <c r="O91" s="301"/>
      <c r="P91" s="302"/>
      <c r="Q91" s="303" t="s">
        <v>278</v>
      </c>
      <c r="R91" s="301" t="s">
        <v>289</v>
      </c>
      <c r="S91" s="23"/>
    </row>
    <row r="92" spans="1:19" s="9" customFormat="1" ht="27" thickBot="1" thickTop="1">
      <c r="A92" s="160" t="s">
        <v>377</v>
      </c>
      <c r="B92" s="44" t="s">
        <v>11</v>
      </c>
      <c r="C92" s="46" t="s">
        <v>168</v>
      </c>
      <c r="D92" s="44" t="s">
        <v>12</v>
      </c>
      <c r="E92" s="83">
        <v>12</v>
      </c>
      <c r="F92" s="83">
        <v>2</v>
      </c>
      <c r="G92" s="77">
        <f t="shared" si="3"/>
        <v>24</v>
      </c>
      <c r="H92" s="79"/>
      <c r="I92" s="44" t="s">
        <v>410</v>
      </c>
      <c r="J92" s="71" t="s">
        <v>445</v>
      </c>
      <c r="K92" s="44" t="s">
        <v>105</v>
      </c>
      <c r="L92" s="178" t="s">
        <v>216</v>
      </c>
      <c r="M92" s="273" t="s">
        <v>167</v>
      </c>
      <c r="N92" s="274">
        <v>10</v>
      </c>
      <c r="O92" s="275">
        <v>25</v>
      </c>
      <c r="P92" s="304">
        <v>1</v>
      </c>
      <c r="Q92" s="277" t="s">
        <v>337</v>
      </c>
      <c r="R92" s="278" t="s">
        <v>282</v>
      </c>
      <c r="S92" s="32"/>
    </row>
    <row r="93" spans="1:19" s="9" customFormat="1" ht="13.5" thickBot="1">
      <c r="A93" s="160" t="s">
        <v>235</v>
      </c>
      <c r="B93" s="44" t="s">
        <v>236</v>
      </c>
      <c r="C93" s="46" t="s">
        <v>168</v>
      </c>
      <c r="D93" s="44" t="s">
        <v>84</v>
      </c>
      <c r="E93" s="83">
        <v>12</v>
      </c>
      <c r="F93" s="83">
        <v>2</v>
      </c>
      <c r="G93" s="77">
        <f t="shared" si="3"/>
        <v>24</v>
      </c>
      <c r="H93" s="79"/>
      <c r="I93" s="52" t="s">
        <v>411</v>
      </c>
      <c r="J93" s="44" t="s">
        <v>447</v>
      </c>
      <c r="K93" s="44" t="s">
        <v>105</v>
      </c>
      <c r="L93" s="178" t="s">
        <v>216</v>
      </c>
      <c r="M93" s="255" t="s">
        <v>167</v>
      </c>
      <c r="N93" s="262">
        <v>15</v>
      </c>
      <c r="O93" s="257">
        <v>25</v>
      </c>
      <c r="P93" s="258">
        <v>3</v>
      </c>
      <c r="Q93" s="259" t="s">
        <v>341</v>
      </c>
      <c r="R93" s="260" t="s">
        <v>298</v>
      </c>
      <c r="S93" s="34"/>
    </row>
    <row r="94" spans="1:19" s="9" customFormat="1" ht="12.75">
      <c r="A94" s="160" t="s">
        <v>163</v>
      </c>
      <c r="B94" s="44" t="s">
        <v>179</v>
      </c>
      <c r="C94" s="46" t="s">
        <v>168</v>
      </c>
      <c r="D94" s="44" t="s">
        <v>8</v>
      </c>
      <c r="E94" s="83">
        <v>12</v>
      </c>
      <c r="F94" s="83">
        <v>2</v>
      </c>
      <c r="G94" s="77">
        <f t="shared" si="3"/>
        <v>24</v>
      </c>
      <c r="H94" s="79"/>
      <c r="I94" s="52" t="s">
        <v>411</v>
      </c>
      <c r="J94" s="71" t="s">
        <v>448</v>
      </c>
      <c r="K94" s="44" t="s">
        <v>105</v>
      </c>
      <c r="L94" s="178" t="s">
        <v>216</v>
      </c>
      <c r="M94" s="280" t="s">
        <v>167</v>
      </c>
      <c r="N94" s="281">
        <v>15</v>
      </c>
      <c r="O94" s="282">
        <v>25</v>
      </c>
      <c r="P94" s="283">
        <v>1</v>
      </c>
      <c r="Q94" s="294" t="s">
        <v>344</v>
      </c>
      <c r="R94" s="285" t="s">
        <v>291</v>
      </c>
      <c r="S94" s="23"/>
    </row>
    <row r="95" spans="1:19" s="9" customFormat="1" ht="13.5" thickBot="1">
      <c r="A95" s="160" t="s">
        <v>312</v>
      </c>
      <c r="B95" s="44" t="s">
        <v>475</v>
      </c>
      <c r="C95" s="46" t="s">
        <v>171</v>
      </c>
      <c r="D95" s="52" t="s">
        <v>207</v>
      </c>
      <c r="E95" s="83">
        <v>12</v>
      </c>
      <c r="F95" s="47">
        <v>4</v>
      </c>
      <c r="G95" s="77">
        <f t="shared" si="3"/>
        <v>48</v>
      </c>
      <c r="H95" s="144"/>
      <c r="I95" s="44" t="s">
        <v>410</v>
      </c>
      <c r="J95" s="54" t="s">
        <v>442</v>
      </c>
      <c r="K95" s="44" t="s">
        <v>105</v>
      </c>
      <c r="L95" s="178" t="s">
        <v>216</v>
      </c>
      <c r="M95" s="219" t="s">
        <v>167</v>
      </c>
      <c r="N95" s="262">
        <v>15</v>
      </c>
      <c r="O95" s="224">
        <v>40</v>
      </c>
      <c r="P95" s="222">
        <v>1</v>
      </c>
      <c r="Q95" s="294" t="s">
        <v>314</v>
      </c>
      <c r="R95" s="285" t="s">
        <v>290</v>
      </c>
      <c r="S95" s="31"/>
    </row>
    <row r="96" spans="1:19" s="9" customFormat="1" ht="14.25" thickBot="1" thickTop="1">
      <c r="A96" s="181" t="s">
        <v>412</v>
      </c>
      <c r="B96" s="44" t="s">
        <v>476</v>
      </c>
      <c r="C96" s="46" t="s">
        <v>171</v>
      </c>
      <c r="D96" s="52" t="s">
        <v>207</v>
      </c>
      <c r="E96" s="83">
        <v>12</v>
      </c>
      <c r="F96" s="47">
        <v>4</v>
      </c>
      <c r="G96" s="77">
        <f t="shared" si="3"/>
        <v>48</v>
      </c>
      <c r="H96" s="144"/>
      <c r="I96" s="52" t="s">
        <v>411</v>
      </c>
      <c r="J96" s="54" t="s">
        <v>442</v>
      </c>
      <c r="K96" s="44" t="s">
        <v>105</v>
      </c>
      <c r="L96" s="178" t="s">
        <v>216</v>
      </c>
      <c r="M96" s="261" t="s">
        <v>167</v>
      </c>
      <c r="N96" s="262">
        <v>10</v>
      </c>
      <c r="O96" s="263">
        <v>25</v>
      </c>
      <c r="P96" s="264">
        <v>2</v>
      </c>
      <c r="Q96" s="294" t="s">
        <v>313</v>
      </c>
      <c r="R96" s="285" t="s">
        <v>290</v>
      </c>
      <c r="S96" s="24"/>
    </row>
    <row r="97" spans="1:19" s="9" customFormat="1" ht="27" thickBot="1" thickTop="1">
      <c r="A97" s="160" t="s">
        <v>67</v>
      </c>
      <c r="B97" s="44" t="s">
        <v>65</v>
      </c>
      <c r="C97" s="46" t="s">
        <v>168</v>
      </c>
      <c r="D97" s="44" t="s">
        <v>197</v>
      </c>
      <c r="E97" s="83">
        <v>12</v>
      </c>
      <c r="F97" s="83">
        <v>2</v>
      </c>
      <c r="G97" s="77">
        <f t="shared" si="3"/>
        <v>24</v>
      </c>
      <c r="H97" s="79"/>
      <c r="I97" s="44" t="s">
        <v>410</v>
      </c>
      <c r="J97" s="54" t="s">
        <v>442</v>
      </c>
      <c r="K97" s="44" t="s">
        <v>105</v>
      </c>
      <c r="L97" s="178" t="s">
        <v>216</v>
      </c>
      <c r="M97" s="296" t="s">
        <v>174</v>
      </c>
      <c r="N97" s="297">
        <v>15</v>
      </c>
      <c r="O97" s="298">
        <v>35</v>
      </c>
      <c r="P97" s="299">
        <v>3</v>
      </c>
      <c r="Q97" s="389" t="s">
        <v>330</v>
      </c>
      <c r="R97" s="385" t="s">
        <v>302</v>
      </c>
      <c r="S97" s="28"/>
    </row>
    <row r="98" spans="1:19" s="9" customFormat="1" ht="13.5" thickTop="1">
      <c r="A98" s="65" t="s">
        <v>508</v>
      </c>
      <c r="B98" s="44" t="s">
        <v>507</v>
      </c>
      <c r="C98" s="46" t="s">
        <v>168</v>
      </c>
      <c r="D98" s="71" t="s">
        <v>509</v>
      </c>
      <c r="E98" s="83">
        <v>12</v>
      </c>
      <c r="F98" s="83">
        <v>2</v>
      </c>
      <c r="G98" s="77">
        <f>E98*F98</f>
        <v>24</v>
      </c>
      <c r="H98" s="79"/>
      <c r="I98" s="52" t="s">
        <v>411</v>
      </c>
      <c r="J98" s="54"/>
      <c r="K98" s="44" t="s">
        <v>105</v>
      </c>
      <c r="L98" s="178" t="s">
        <v>216</v>
      </c>
      <c r="M98" s="383" t="s">
        <v>167</v>
      </c>
      <c r="N98" s="225">
        <v>20</v>
      </c>
      <c r="O98" s="224">
        <v>40</v>
      </c>
      <c r="P98" s="222">
        <v>1</v>
      </c>
      <c r="Q98" s="229" t="s">
        <v>510</v>
      </c>
      <c r="R98" s="221" t="s">
        <v>302</v>
      </c>
      <c r="S98" s="35"/>
    </row>
    <row r="99" spans="1:19" s="9" customFormat="1" ht="12.75">
      <c r="A99" s="390" t="s">
        <v>164</v>
      </c>
      <c r="B99" s="391" t="s">
        <v>169</v>
      </c>
      <c r="C99" s="46" t="s">
        <v>168</v>
      </c>
      <c r="D99" s="44" t="s">
        <v>8</v>
      </c>
      <c r="E99" s="83">
        <v>12</v>
      </c>
      <c r="F99" s="83">
        <v>2</v>
      </c>
      <c r="G99" s="77">
        <f t="shared" si="3"/>
        <v>24</v>
      </c>
      <c r="H99" s="79"/>
      <c r="I99" s="44"/>
      <c r="J99" s="44" t="s">
        <v>448</v>
      </c>
      <c r="K99" s="44" t="s">
        <v>105</v>
      </c>
      <c r="L99" s="178" t="s">
        <v>216</v>
      </c>
      <c r="M99" s="383" t="s">
        <v>167</v>
      </c>
      <c r="N99" s="225">
        <v>40</v>
      </c>
      <c r="O99" s="224"/>
      <c r="P99" s="222"/>
      <c r="Q99" s="229" t="s">
        <v>347</v>
      </c>
      <c r="R99" s="221" t="s">
        <v>298</v>
      </c>
      <c r="S99" s="23"/>
    </row>
    <row r="100" spans="1:19" s="9" customFormat="1" ht="25.5">
      <c r="A100" s="159" t="s">
        <v>53</v>
      </c>
      <c r="B100" s="55" t="s">
        <v>52</v>
      </c>
      <c r="C100" s="46" t="s">
        <v>168</v>
      </c>
      <c r="D100" s="65" t="s">
        <v>253</v>
      </c>
      <c r="E100" s="83">
        <v>12</v>
      </c>
      <c r="F100" s="65">
        <v>2</v>
      </c>
      <c r="G100" s="77">
        <f t="shared" si="3"/>
        <v>24</v>
      </c>
      <c r="H100" s="77"/>
      <c r="I100" s="65"/>
      <c r="J100" s="44" t="s">
        <v>444</v>
      </c>
      <c r="K100" s="44" t="s">
        <v>105</v>
      </c>
      <c r="L100" s="178" t="s">
        <v>216</v>
      </c>
      <c r="M100" s="280" t="s">
        <v>167</v>
      </c>
      <c r="N100" s="281">
        <v>30</v>
      </c>
      <c r="O100" s="285"/>
      <c r="P100" s="283"/>
      <c r="Q100" s="294" t="s">
        <v>525</v>
      </c>
      <c r="R100" s="285" t="s">
        <v>291</v>
      </c>
      <c r="S100" s="23"/>
    </row>
    <row r="101" spans="1:19" s="9" customFormat="1" ht="12.75">
      <c r="A101" s="159" t="s">
        <v>368</v>
      </c>
      <c r="B101" s="55" t="s">
        <v>310</v>
      </c>
      <c r="C101" s="46" t="s">
        <v>168</v>
      </c>
      <c r="D101" s="54" t="s">
        <v>275</v>
      </c>
      <c r="E101" s="83">
        <v>12</v>
      </c>
      <c r="F101" s="131">
        <v>2</v>
      </c>
      <c r="G101" s="77">
        <f t="shared" si="3"/>
        <v>24</v>
      </c>
      <c r="H101" s="140"/>
      <c r="I101" s="52" t="s">
        <v>411</v>
      </c>
      <c r="J101" s="71" t="s">
        <v>403</v>
      </c>
      <c r="K101" s="44" t="s">
        <v>105</v>
      </c>
      <c r="L101" s="178" t="s">
        <v>216</v>
      </c>
      <c r="M101" s="219" t="s">
        <v>167</v>
      </c>
      <c r="N101" s="225">
        <v>30</v>
      </c>
      <c r="O101" s="224">
        <v>60</v>
      </c>
      <c r="P101" s="307" t="s">
        <v>218</v>
      </c>
      <c r="Q101" s="285" t="s">
        <v>340</v>
      </c>
      <c r="R101" s="285" t="s">
        <v>289</v>
      </c>
      <c r="S101" s="31"/>
    </row>
    <row r="102" spans="1:19" s="9" customFormat="1" ht="13.5" thickBot="1">
      <c r="A102" s="160" t="s">
        <v>225</v>
      </c>
      <c r="B102" s="44" t="s">
        <v>467</v>
      </c>
      <c r="C102" s="46" t="s">
        <v>171</v>
      </c>
      <c r="D102" s="44" t="s">
        <v>180</v>
      </c>
      <c r="E102" s="83">
        <v>12</v>
      </c>
      <c r="F102" s="83">
        <v>4</v>
      </c>
      <c r="G102" s="77">
        <f t="shared" si="3"/>
        <v>48</v>
      </c>
      <c r="H102" s="79"/>
      <c r="I102" s="52" t="s">
        <v>411</v>
      </c>
      <c r="J102" s="54" t="s">
        <v>442</v>
      </c>
      <c r="K102" s="44" t="s">
        <v>105</v>
      </c>
      <c r="L102" s="178" t="s">
        <v>216</v>
      </c>
      <c r="M102" s="261" t="s">
        <v>167</v>
      </c>
      <c r="N102" s="262">
        <v>15</v>
      </c>
      <c r="O102" s="263">
        <v>25</v>
      </c>
      <c r="P102" s="264">
        <v>1</v>
      </c>
      <c r="Q102" s="265" t="s">
        <v>319</v>
      </c>
      <c r="R102" s="266" t="s">
        <v>320</v>
      </c>
      <c r="S102" s="24"/>
    </row>
    <row r="103" spans="1:19" s="9" customFormat="1" ht="14.25" thickBot="1" thickTop="1">
      <c r="A103" s="160" t="s">
        <v>335</v>
      </c>
      <c r="B103" s="44" t="s">
        <v>477</v>
      </c>
      <c r="C103" s="46" t="s">
        <v>171</v>
      </c>
      <c r="D103" s="54" t="s">
        <v>269</v>
      </c>
      <c r="E103" s="83">
        <v>12</v>
      </c>
      <c r="F103" s="131">
        <v>4</v>
      </c>
      <c r="G103" s="77">
        <f t="shared" si="3"/>
        <v>48</v>
      </c>
      <c r="H103" s="140"/>
      <c r="I103" s="52" t="s">
        <v>411</v>
      </c>
      <c r="J103" s="71" t="s">
        <v>403</v>
      </c>
      <c r="K103" s="44" t="s">
        <v>105</v>
      </c>
      <c r="L103" s="178" t="s">
        <v>216</v>
      </c>
      <c r="M103" s="267" t="s">
        <v>167</v>
      </c>
      <c r="N103" s="269">
        <v>30</v>
      </c>
      <c r="O103" s="269">
        <v>15</v>
      </c>
      <c r="P103" s="270">
        <v>1</v>
      </c>
      <c r="Q103" s="271" t="s">
        <v>328</v>
      </c>
      <c r="R103" s="272" t="s">
        <v>298</v>
      </c>
      <c r="S103" s="23"/>
    </row>
    <row r="104" spans="1:19" s="9" customFormat="1" ht="14.25" thickBot="1" thickTop="1">
      <c r="A104" s="160" t="s">
        <v>26</v>
      </c>
      <c r="B104" s="54" t="s">
        <v>77</v>
      </c>
      <c r="C104" s="46" t="s">
        <v>171</v>
      </c>
      <c r="D104" s="52" t="s">
        <v>384</v>
      </c>
      <c r="E104" s="83">
        <v>12</v>
      </c>
      <c r="F104" s="47">
        <v>4</v>
      </c>
      <c r="G104" s="77">
        <f t="shared" si="3"/>
        <v>48</v>
      </c>
      <c r="H104" s="144"/>
      <c r="I104" s="44" t="s">
        <v>410</v>
      </c>
      <c r="J104" s="54" t="s">
        <v>442</v>
      </c>
      <c r="K104" s="44" t="s">
        <v>105</v>
      </c>
      <c r="L104" s="178" t="s">
        <v>216</v>
      </c>
      <c r="M104" s="267" t="s">
        <v>167</v>
      </c>
      <c r="N104" s="268">
        <v>15</v>
      </c>
      <c r="O104" s="269">
        <v>40</v>
      </c>
      <c r="P104" s="270">
        <v>1</v>
      </c>
      <c r="Q104" s="271" t="s">
        <v>319</v>
      </c>
      <c r="R104" s="272" t="s">
        <v>279</v>
      </c>
      <c r="S104" s="31"/>
    </row>
    <row r="105" spans="1:19" s="9" customFormat="1" ht="14.25" thickBot="1" thickTop="1">
      <c r="A105" s="181" t="s">
        <v>27</v>
      </c>
      <c r="B105" s="71" t="s">
        <v>79</v>
      </c>
      <c r="C105" s="82" t="s">
        <v>171</v>
      </c>
      <c r="D105" s="71" t="s">
        <v>76</v>
      </c>
      <c r="E105" s="83">
        <v>12</v>
      </c>
      <c r="F105" s="182">
        <v>4</v>
      </c>
      <c r="G105" s="77">
        <f t="shared" si="3"/>
        <v>48</v>
      </c>
      <c r="H105" s="183"/>
      <c r="I105" s="52" t="s">
        <v>411</v>
      </c>
      <c r="J105" s="54" t="s">
        <v>442</v>
      </c>
      <c r="K105" s="71" t="s">
        <v>105</v>
      </c>
      <c r="L105" s="184" t="s">
        <v>216</v>
      </c>
      <c r="M105" s="308" t="s">
        <v>167</v>
      </c>
      <c r="N105" s="274">
        <v>10</v>
      </c>
      <c r="O105" s="275">
        <v>15</v>
      </c>
      <c r="P105" s="309">
        <v>2</v>
      </c>
      <c r="Q105" s="277" t="s">
        <v>342</v>
      </c>
      <c r="R105" s="278" t="s">
        <v>298</v>
      </c>
      <c r="S105" s="32"/>
    </row>
    <row r="106" spans="1:19" s="9" customFormat="1" ht="26.25" thickBot="1">
      <c r="A106" s="160" t="s">
        <v>35</v>
      </c>
      <c r="B106" s="44" t="s">
        <v>37</v>
      </c>
      <c r="C106" s="46" t="s">
        <v>168</v>
      </c>
      <c r="D106" s="44" t="s">
        <v>93</v>
      </c>
      <c r="E106" s="83">
        <v>12</v>
      </c>
      <c r="F106" s="83">
        <v>2</v>
      </c>
      <c r="G106" s="77">
        <f t="shared" si="3"/>
        <v>24</v>
      </c>
      <c r="H106" s="79"/>
      <c r="I106" s="44"/>
      <c r="J106" s="54" t="s">
        <v>442</v>
      </c>
      <c r="K106" s="44" t="s">
        <v>105</v>
      </c>
      <c r="L106" s="178" t="s">
        <v>216</v>
      </c>
      <c r="M106" s="300" t="s">
        <v>174</v>
      </c>
      <c r="N106" s="305">
        <v>30</v>
      </c>
      <c r="O106" s="301"/>
      <c r="P106" s="302"/>
      <c r="Q106" s="303" t="s">
        <v>301</v>
      </c>
      <c r="R106" s="301" t="s">
        <v>292</v>
      </c>
      <c r="S106" s="28"/>
    </row>
    <row r="107" spans="1:19" s="9" customFormat="1" ht="27" thickBot="1" thickTop="1">
      <c r="A107" s="160" t="s">
        <v>38</v>
      </c>
      <c r="B107" s="54" t="s">
        <v>36</v>
      </c>
      <c r="C107" s="46" t="s">
        <v>168</v>
      </c>
      <c r="D107" s="67" t="s">
        <v>270</v>
      </c>
      <c r="E107" s="83">
        <v>12</v>
      </c>
      <c r="F107" s="131">
        <v>2</v>
      </c>
      <c r="G107" s="77">
        <f t="shared" si="3"/>
        <v>24</v>
      </c>
      <c r="H107" s="140"/>
      <c r="I107" s="67"/>
      <c r="J107" s="71" t="s">
        <v>403</v>
      </c>
      <c r="K107" s="44" t="s">
        <v>105</v>
      </c>
      <c r="L107" s="178" t="s">
        <v>216</v>
      </c>
      <c r="M107" s="267" t="s">
        <v>174</v>
      </c>
      <c r="N107" s="268">
        <v>30</v>
      </c>
      <c r="O107" s="272"/>
      <c r="P107" s="270"/>
      <c r="Q107" s="271" t="s">
        <v>301</v>
      </c>
      <c r="R107" s="272" t="s">
        <v>282</v>
      </c>
      <c r="S107" s="29"/>
    </row>
    <row r="108" spans="1:19" s="9" customFormat="1" ht="27" thickBot="1" thickTop="1">
      <c r="A108" s="160" t="s">
        <v>532</v>
      </c>
      <c r="B108" s="71" t="s">
        <v>531</v>
      </c>
      <c r="C108" s="46" t="s">
        <v>168</v>
      </c>
      <c r="D108" s="67" t="s">
        <v>270</v>
      </c>
      <c r="E108" s="83">
        <v>12</v>
      </c>
      <c r="F108" s="131">
        <v>2</v>
      </c>
      <c r="G108" s="77">
        <v>24</v>
      </c>
      <c r="H108" s="140"/>
      <c r="I108" s="50" t="s">
        <v>411</v>
      </c>
      <c r="J108" s="71" t="s">
        <v>403</v>
      </c>
      <c r="K108" s="44" t="s">
        <v>105</v>
      </c>
      <c r="L108" s="178" t="s">
        <v>216</v>
      </c>
      <c r="M108" s="267" t="s">
        <v>174</v>
      </c>
      <c r="N108" s="297">
        <v>10</v>
      </c>
      <c r="O108" s="385">
        <v>20</v>
      </c>
      <c r="P108" s="299">
        <v>1</v>
      </c>
      <c r="Q108" s="271" t="s">
        <v>345</v>
      </c>
      <c r="R108" s="272" t="s">
        <v>530</v>
      </c>
      <c r="S108" s="35"/>
    </row>
    <row r="109" spans="1:19" s="9" customFormat="1" ht="14.25" thickBot="1" thickTop="1">
      <c r="A109" s="160" t="s">
        <v>16</v>
      </c>
      <c r="B109" s="44" t="s">
        <v>15</v>
      </c>
      <c r="C109" s="46" t="s">
        <v>171</v>
      </c>
      <c r="D109" s="44" t="s">
        <v>17</v>
      </c>
      <c r="E109" s="83">
        <v>12</v>
      </c>
      <c r="F109" s="83">
        <v>4</v>
      </c>
      <c r="G109" s="77">
        <f t="shared" si="3"/>
        <v>48</v>
      </c>
      <c r="H109" s="79"/>
      <c r="I109" s="52" t="s">
        <v>411</v>
      </c>
      <c r="J109" s="54" t="s">
        <v>442</v>
      </c>
      <c r="K109" s="44" t="s">
        <v>105</v>
      </c>
      <c r="L109" s="178" t="s">
        <v>216</v>
      </c>
      <c r="M109" s="273" t="s">
        <v>167</v>
      </c>
      <c r="N109" s="274"/>
      <c r="O109" s="275"/>
      <c r="P109" s="276">
        <v>1</v>
      </c>
      <c r="Q109" s="271" t="s">
        <v>337</v>
      </c>
      <c r="R109" s="272" t="s">
        <v>279</v>
      </c>
      <c r="S109" s="30"/>
    </row>
    <row r="110" spans="1:19" s="9" customFormat="1" ht="12.75">
      <c r="A110" s="160" t="s">
        <v>220</v>
      </c>
      <c r="B110" s="44" t="s">
        <v>89</v>
      </c>
      <c r="C110" s="46" t="s">
        <v>171</v>
      </c>
      <c r="D110" s="44" t="s">
        <v>90</v>
      </c>
      <c r="E110" s="83">
        <v>12</v>
      </c>
      <c r="F110" s="83">
        <v>4</v>
      </c>
      <c r="G110" s="77">
        <f t="shared" si="3"/>
        <v>48</v>
      </c>
      <c r="H110" s="79"/>
      <c r="I110" s="44" t="s">
        <v>410</v>
      </c>
      <c r="J110" s="54" t="s">
        <v>442</v>
      </c>
      <c r="K110" s="44" t="s">
        <v>105</v>
      </c>
      <c r="L110" s="178" t="s">
        <v>216</v>
      </c>
      <c r="M110" s="280" t="s">
        <v>167</v>
      </c>
      <c r="N110" s="281">
        <v>10</v>
      </c>
      <c r="O110" s="282">
        <v>28</v>
      </c>
      <c r="P110" s="283">
        <v>1</v>
      </c>
      <c r="Q110" s="294" t="s">
        <v>313</v>
      </c>
      <c r="R110" s="285" t="s">
        <v>292</v>
      </c>
      <c r="S110" s="21"/>
    </row>
    <row r="111" spans="1:19" s="9" customFormat="1" ht="25.5">
      <c r="A111" s="160" t="s">
        <v>362</v>
      </c>
      <c r="B111" s="44" t="s">
        <v>91</v>
      </c>
      <c r="C111" s="46" t="s">
        <v>171</v>
      </c>
      <c r="D111" s="44" t="s">
        <v>90</v>
      </c>
      <c r="E111" s="83">
        <v>12</v>
      </c>
      <c r="F111" s="83">
        <v>4</v>
      </c>
      <c r="G111" s="77">
        <f t="shared" si="3"/>
        <v>48</v>
      </c>
      <c r="H111" s="79"/>
      <c r="I111" s="44"/>
      <c r="J111" s="54" t="s">
        <v>442</v>
      </c>
      <c r="K111" s="44" t="s">
        <v>105</v>
      </c>
      <c r="L111" s="178" t="s">
        <v>216</v>
      </c>
      <c r="M111" s="219" t="s">
        <v>167</v>
      </c>
      <c r="N111" s="225">
        <v>20</v>
      </c>
      <c r="O111" s="224"/>
      <c r="P111" s="222"/>
      <c r="Q111" s="229" t="s">
        <v>321</v>
      </c>
      <c r="R111" s="221" t="s">
        <v>290</v>
      </c>
      <c r="S111" s="22"/>
    </row>
    <row r="112" spans="1:19" s="9" customFormat="1" ht="13.5" thickBot="1">
      <c r="A112" s="160" t="s">
        <v>18</v>
      </c>
      <c r="B112" s="44" t="s">
        <v>83</v>
      </c>
      <c r="C112" s="46" t="s">
        <v>171</v>
      </c>
      <c r="D112" s="44" t="s">
        <v>17</v>
      </c>
      <c r="E112" s="83">
        <v>12</v>
      </c>
      <c r="F112" s="83">
        <v>4</v>
      </c>
      <c r="G112" s="77">
        <f t="shared" si="3"/>
        <v>48</v>
      </c>
      <c r="H112" s="79"/>
      <c r="I112" s="71" t="s">
        <v>418</v>
      </c>
      <c r="J112" s="54" t="s">
        <v>442</v>
      </c>
      <c r="K112" s="44" t="s">
        <v>105</v>
      </c>
      <c r="L112" s="178" t="s">
        <v>216</v>
      </c>
      <c r="M112" s="230" t="s">
        <v>167</v>
      </c>
      <c r="N112" s="286">
        <v>15</v>
      </c>
      <c r="O112" s="232">
        <v>25</v>
      </c>
      <c r="P112" s="233">
        <v>2</v>
      </c>
      <c r="Q112" s="234" t="s">
        <v>339</v>
      </c>
      <c r="R112" s="306" t="s">
        <v>291</v>
      </c>
      <c r="S112" s="20"/>
    </row>
    <row r="113" spans="1:19" s="9" customFormat="1" ht="13.5" thickBot="1">
      <c r="A113" s="160" t="s">
        <v>22</v>
      </c>
      <c r="B113" s="71" t="s">
        <v>466</v>
      </c>
      <c r="C113" s="46" t="s">
        <v>171</v>
      </c>
      <c r="D113" s="67" t="s">
        <v>211</v>
      </c>
      <c r="E113" s="83">
        <v>12</v>
      </c>
      <c r="F113" s="131">
        <v>4</v>
      </c>
      <c r="G113" s="77">
        <f t="shared" si="3"/>
        <v>48</v>
      </c>
      <c r="H113" s="140"/>
      <c r="I113" s="44" t="s">
        <v>410</v>
      </c>
      <c r="J113" s="52" t="s">
        <v>443</v>
      </c>
      <c r="K113" s="44" t="s">
        <v>105</v>
      </c>
      <c r="L113" s="178" t="s">
        <v>216</v>
      </c>
      <c r="M113" s="255" t="s">
        <v>167</v>
      </c>
      <c r="N113" s="256">
        <v>15</v>
      </c>
      <c r="O113" s="257">
        <v>40</v>
      </c>
      <c r="P113" s="258">
        <v>1</v>
      </c>
      <c r="Q113" s="259" t="s">
        <v>299</v>
      </c>
      <c r="R113" s="260" t="s">
        <v>289</v>
      </c>
      <c r="S113" s="18"/>
    </row>
    <row r="114" spans="1:19" s="9" customFormat="1" ht="13.5" thickBot="1">
      <c r="A114" s="160" t="s">
        <v>212</v>
      </c>
      <c r="B114" s="44" t="s">
        <v>198</v>
      </c>
      <c r="C114" s="46" t="s">
        <v>171</v>
      </c>
      <c r="D114" s="44" t="s">
        <v>197</v>
      </c>
      <c r="E114" s="83">
        <v>12</v>
      </c>
      <c r="F114" s="83">
        <v>4</v>
      </c>
      <c r="G114" s="77">
        <f t="shared" si="3"/>
        <v>48</v>
      </c>
      <c r="H114" s="79"/>
      <c r="I114" s="44" t="s">
        <v>410</v>
      </c>
      <c r="J114" s="54" t="s">
        <v>442</v>
      </c>
      <c r="K114" s="44" t="s">
        <v>105</v>
      </c>
      <c r="L114" s="178" t="s">
        <v>216</v>
      </c>
      <c r="M114" s="255" t="s">
        <v>167</v>
      </c>
      <c r="N114" s="256">
        <v>15</v>
      </c>
      <c r="O114" s="257"/>
      <c r="P114" s="258">
        <v>1</v>
      </c>
      <c r="Q114" s="259" t="s">
        <v>318</v>
      </c>
      <c r="R114" s="260" t="s">
        <v>302</v>
      </c>
      <c r="S114" s="18"/>
    </row>
    <row r="115" spans="1:19" s="9" customFormat="1" ht="13.5" thickBot="1">
      <c r="A115" s="160" t="s">
        <v>232</v>
      </c>
      <c r="B115" s="44" t="s">
        <v>234</v>
      </c>
      <c r="C115" s="46" t="s">
        <v>168</v>
      </c>
      <c r="D115" s="44" t="s">
        <v>84</v>
      </c>
      <c r="E115" s="83">
        <v>12</v>
      </c>
      <c r="F115" s="83">
        <v>2</v>
      </c>
      <c r="G115" s="77">
        <f t="shared" si="3"/>
        <v>24</v>
      </c>
      <c r="H115" s="79"/>
      <c r="I115" s="52" t="s">
        <v>411</v>
      </c>
      <c r="J115" s="44" t="s">
        <v>447</v>
      </c>
      <c r="K115" s="44" t="s">
        <v>105</v>
      </c>
      <c r="L115" s="178" t="s">
        <v>216</v>
      </c>
      <c r="M115" s="230" t="s">
        <v>167</v>
      </c>
      <c r="N115" s="286">
        <v>10</v>
      </c>
      <c r="O115" s="232">
        <v>20</v>
      </c>
      <c r="P115" s="233">
        <v>2</v>
      </c>
      <c r="Q115" s="234" t="s">
        <v>340</v>
      </c>
      <c r="R115" s="306" t="s">
        <v>292</v>
      </c>
      <c r="S115" s="20"/>
    </row>
    <row r="116" spans="1:19" s="9" customFormat="1" ht="26.25" thickBot="1">
      <c r="A116" s="160" t="s">
        <v>502</v>
      </c>
      <c r="B116" s="44" t="s">
        <v>501</v>
      </c>
      <c r="C116" s="46" t="s">
        <v>171</v>
      </c>
      <c r="D116" s="44" t="s">
        <v>295</v>
      </c>
      <c r="E116" s="83">
        <v>12</v>
      </c>
      <c r="F116" s="83">
        <v>4</v>
      </c>
      <c r="G116" s="77">
        <f>E116*F116</f>
        <v>48</v>
      </c>
      <c r="H116" s="79"/>
      <c r="I116" s="52" t="s">
        <v>411</v>
      </c>
      <c r="J116" s="71" t="s">
        <v>448</v>
      </c>
      <c r="K116" s="44" t="s">
        <v>105</v>
      </c>
      <c r="L116" s="178" t="s">
        <v>216</v>
      </c>
      <c r="M116" s="280" t="s">
        <v>174</v>
      </c>
      <c r="N116" s="297">
        <v>10</v>
      </c>
      <c r="O116" s="282">
        <v>30</v>
      </c>
      <c r="P116" s="283">
        <v>1</v>
      </c>
      <c r="Q116" s="294" t="s">
        <v>319</v>
      </c>
      <c r="R116" s="285" t="s">
        <v>282</v>
      </c>
      <c r="S116" s="23"/>
    </row>
    <row r="117" spans="1:19" s="41" customFormat="1" ht="39" thickBot="1">
      <c r="A117" s="163" t="s">
        <v>238</v>
      </c>
      <c r="B117" s="48" t="s">
        <v>61</v>
      </c>
      <c r="C117" s="49" t="s">
        <v>168</v>
      </c>
      <c r="D117" s="56" t="s">
        <v>257</v>
      </c>
      <c r="E117" s="130"/>
      <c r="F117" s="141"/>
      <c r="G117" s="141">
        <v>20</v>
      </c>
      <c r="H117" s="141"/>
      <c r="I117" s="63" t="s">
        <v>409</v>
      </c>
      <c r="J117" s="62" t="s">
        <v>403</v>
      </c>
      <c r="K117" s="48" t="s">
        <v>105</v>
      </c>
      <c r="L117" s="179" t="s">
        <v>216</v>
      </c>
      <c r="M117" s="310" t="s">
        <v>174</v>
      </c>
      <c r="N117" s="311">
        <v>10</v>
      </c>
      <c r="O117" s="312">
        <v>30</v>
      </c>
      <c r="P117" s="313">
        <v>1</v>
      </c>
      <c r="Q117" s="392" t="s">
        <v>513</v>
      </c>
      <c r="R117" s="386" t="s">
        <v>292</v>
      </c>
      <c r="S117" s="40"/>
    </row>
    <row r="118" spans="1:19" s="41" customFormat="1" ht="12.75">
      <c r="A118" s="119"/>
      <c r="B118" s="113"/>
      <c r="C118" s="102"/>
      <c r="D118" s="105"/>
      <c r="E118" s="133"/>
      <c r="F118" s="145"/>
      <c r="G118" s="145"/>
      <c r="H118" s="145"/>
      <c r="I118" s="105"/>
      <c r="J118" s="105"/>
      <c r="K118" s="113"/>
      <c r="L118" s="114"/>
      <c r="M118" s="236"/>
      <c r="N118" s="250"/>
      <c r="O118" s="237"/>
      <c r="P118" s="238"/>
      <c r="Q118" s="251"/>
      <c r="R118" s="240"/>
      <c r="S118" s="40"/>
    </row>
    <row r="119" spans="1:19" s="41" customFormat="1" ht="12.75">
      <c r="A119" s="66"/>
      <c r="B119" s="342" t="s">
        <v>454</v>
      </c>
      <c r="C119" s="342"/>
      <c r="D119" s="342"/>
      <c r="E119" s="342"/>
      <c r="F119" s="342"/>
      <c r="G119"/>
      <c r="H119" s="146"/>
      <c r="I119" s="110"/>
      <c r="J119" s="110"/>
      <c r="K119" s="8"/>
      <c r="L119" s="116"/>
      <c r="M119" s="241"/>
      <c r="N119" s="252"/>
      <c r="O119" s="243"/>
      <c r="P119" s="244"/>
      <c r="Q119" s="253"/>
      <c r="R119" s="207"/>
      <c r="S119" s="40"/>
    </row>
    <row r="120" spans="1:19" s="41" customFormat="1" ht="12.75">
      <c r="A120" s="66"/>
      <c r="B120" s="342"/>
      <c r="C120" s="342"/>
      <c r="D120" s="342"/>
      <c r="E120" s="342"/>
      <c r="F120" s="342"/>
      <c r="G120"/>
      <c r="H120" s="146"/>
      <c r="I120" s="110"/>
      <c r="J120" s="110"/>
      <c r="K120" s="8"/>
      <c r="L120" s="116"/>
      <c r="M120" s="241"/>
      <c r="N120" s="252"/>
      <c r="O120" s="243"/>
      <c r="P120" s="244"/>
      <c r="Q120" s="253"/>
      <c r="R120" s="207"/>
      <c r="S120" s="40"/>
    </row>
    <row r="121" spans="1:19" s="41" customFormat="1" ht="12.75">
      <c r="A121" s="66"/>
      <c r="B121" s="342"/>
      <c r="C121" s="342"/>
      <c r="D121" s="342"/>
      <c r="E121" s="342"/>
      <c r="F121" s="342"/>
      <c r="G121"/>
      <c r="H121" s="146"/>
      <c r="I121" s="110"/>
      <c r="J121" s="110"/>
      <c r="K121" s="8"/>
      <c r="L121" s="116"/>
      <c r="M121" s="241"/>
      <c r="N121" s="252"/>
      <c r="O121" s="243"/>
      <c r="P121" s="244"/>
      <c r="Q121" s="253"/>
      <c r="R121" s="207"/>
      <c r="S121" s="40"/>
    </row>
    <row r="122" spans="1:19" s="41" customFormat="1" ht="12.75">
      <c r="A122" s="66"/>
      <c r="B122" s="342" t="s">
        <v>452</v>
      </c>
      <c r="C122" s="342"/>
      <c r="D122" s="342"/>
      <c r="E122" s="342" t="s">
        <v>452</v>
      </c>
      <c r="F122" s="342"/>
      <c r="G122"/>
      <c r="H122" s="146"/>
      <c r="I122" s="110"/>
      <c r="J122" s="110"/>
      <c r="K122" s="8"/>
      <c r="L122" s="116"/>
      <c r="M122" s="241"/>
      <c r="N122" s="252"/>
      <c r="O122" s="243"/>
      <c r="P122" s="244"/>
      <c r="Q122" s="253"/>
      <c r="R122" s="207"/>
      <c r="S122" s="40"/>
    </row>
    <row r="123" spans="1:19" s="41" customFormat="1" ht="12.75">
      <c r="A123" s="66"/>
      <c r="B123" s="342"/>
      <c r="C123" s="342"/>
      <c r="D123" s="342"/>
      <c r="E123" s="342" t="s">
        <v>453</v>
      </c>
      <c r="F123" s="342"/>
      <c r="G123"/>
      <c r="H123" s="146"/>
      <c r="I123" s="110"/>
      <c r="J123" s="110"/>
      <c r="K123" s="8"/>
      <c r="L123" s="116"/>
      <c r="M123" s="241"/>
      <c r="N123" s="252"/>
      <c r="O123" s="243"/>
      <c r="P123" s="244"/>
      <c r="Q123" s="253"/>
      <c r="R123" s="207"/>
      <c r="S123" s="40"/>
    </row>
    <row r="124" spans="1:19" s="41" customFormat="1" ht="12.75">
      <c r="A124" s="66"/>
      <c r="B124" s="342"/>
      <c r="C124" s="342"/>
      <c r="D124" s="342"/>
      <c r="E124" s="342"/>
      <c r="F124" s="342"/>
      <c r="G124"/>
      <c r="H124" s="146"/>
      <c r="I124" s="110"/>
      <c r="J124" s="110"/>
      <c r="K124" s="8"/>
      <c r="L124" s="116"/>
      <c r="M124" s="241"/>
      <c r="N124" s="252"/>
      <c r="O124" s="243"/>
      <c r="P124" s="244"/>
      <c r="Q124" s="253"/>
      <c r="R124" s="207"/>
      <c r="S124" s="40"/>
    </row>
    <row r="125" spans="1:19" s="41" customFormat="1" ht="15.75">
      <c r="A125" s="101" t="s">
        <v>425</v>
      </c>
      <c r="B125" s="8"/>
      <c r="C125" s="107"/>
      <c r="D125" s="110"/>
      <c r="E125" s="134"/>
      <c r="F125" s="146"/>
      <c r="G125" s="146"/>
      <c r="H125" s="146"/>
      <c r="I125" s="110"/>
      <c r="J125" s="110"/>
      <c r="K125" s="8"/>
      <c r="L125" s="116"/>
      <c r="M125" s="241"/>
      <c r="N125" s="252"/>
      <c r="O125" s="243"/>
      <c r="P125" s="244"/>
      <c r="Q125" s="253"/>
      <c r="R125" s="207"/>
      <c r="S125" s="40"/>
    </row>
    <row r="126" spans="1:19" s="41" customFormat="1" ht="13.5" thickBot="1">
      <c r="A126" s="120"/>
      <c r="B126" s="118"/>
      <c r="C126" s="96"/>
      <c r="D126" s="100"/>
      <c r="E126" s="135"/>
      <c r="F126" s="147"/>
      <c r="G126" s="147"/>
      <c r="H126" s="147"/>
      <c r="I126" s="100"/>
      <c r="J126" s="100"/>
      <c r="K126" s="118"/>
      <c r="L126" s="99"/>
      <c r="M126" s="208"/>
      <c r="N126" s="254"/>
      <c r="O126" s="210"/>
      <c r="P126" s="211"/>
      <c r="Q126" s="212"/>
      <c r="R126" s="213"/>
      <c r="S126" s="40"/>
    </row>
    <row r="127" spans="1:22" s="9" customFormat="1" ht="13.5" thickBot="1">
      <c r="A127" s="176" t="s">
        <v>176</v>
      </c>
      <c r="B127" s="60" t="s">
        <v>175</v>
      </c>
      <c r="C127" s="61" t="s">
        <v>168</v>
      </c>
      <c r="D127" s="60" t="s">
        <v>201</v>
      </c>
      <c r="E127" s="150">
        <v>12</v>
      </c>
      <c r="F127" s="151">
        <v>2</v>
      </c>
      <c r="G127" s="154">
        <f aca="true" t="shared" si="4" ref="G127:G168">E127*F127</f>
        <v>24</v>
      </c>
      <c r="H127" s="151"/>
      <c r="I127" s="58" t="s">
        <v>414</v>
      </c>
      <c r="J127" s="54" t="s">
        <v>442</v>
      </c>
      <c r="K127" s="60" t="s">
        <v>107</v>
      </c>
      <c r="L127" s="177" t="s">
        <v>218</v>
      </c>
      <c r="M127" s="214" t="s">
        <v>174</v>
      </c>
      <c r="N127" s="215">
        <v>12</v>
      </c>
      <c r="O127" s="314">
        <v>25</v>
      </c>
      <c r="P127" s="217">
        <v>1</v>
      </c>
      <c r="Q127" s="247" t="s">
        <v>339</v>
      </c>
      <c r="R127" s="218" t="s">
        <v>290</v>
      </c>
      <c r="S127" s="18"/>
      <c r="V127" s="43"/>
    </row>
    <row r="128" spans="1:19" s="9" customFormat="1" ht="13.5" thickBot="1">
      <c r="A128" s="160" t="s">
        <v>176</v>
      </c>
      <c r="B128" s="44" t="s">
        <v>95</v>
      </c>
      <c r="C128" s="46" t="s">
        <v>168</v>
      </c>
      <c r="D128" s="44" t="s">
        <v>197</v>
      </c>
      <c r="E128" s="83">
        <v>12</v>
      </c>
      <c r="F128" s="79">
        <v>2</v>
      </c>
      <c r="G128" s="77">
        <f t="shared" si="4"/>
        <v>24</v>
      </c>
      <c r="H128" s="79"/>
      <c r="I128" s="44"/>
      <c r="J128" s="54" t="s">
        <v>442</v>
      </c>
      <c r="K128" s="44" t="s">
        <v>107</v>
      </c>
      <c r="L128" s="178" t="s">
        <v>218</v>
      </c>
      <c r="M128" s="219" t="s">
        <v>174</v>
      </c>
      <c r="N128" s="315">
        <v>25</v>
      </c>
      <c r="O128" s="315"/>
      <c r="P128" s="222"/>
      <c r="Q128" s="229" t="s">
        <v>276</v>
      </c>
      <c r="R128" s="223" t="s">
        <v>291</v>
      </c>
      <c r="S128" s="42"/>
    </row>
    <row r="129" spans="1:19" s="9" customFormat="1" ht="26.25" thickBot="1">
      <c r="A129" s="160" t="s">
        <v>173</v>
      </c>
      <c r="B129" s="44" t="s">
        <v>203</v>
      </c>
      <c r="C129" s="46" t="s">
        <v>168</v>
      </c>
      <c r="D129" s="54" t="s">
        <v>93</v>
      </c>
      <c r="E129" s="83">
        <v>12</v>
      </c>
      <c r="F129" s="140">
        <v>2</v>
      </c>
      <c r="G129" s="77">
        <f t="shared" si="4"/>
        <v>24</v>
      </c>
      <c r="H129" s="140"/>
      <c r="I129" s="54"/>
      <c r="J129" s="54" t="s">
        <v>442</v>
      </c>
      <c r="K129" s="44" t="s">
        <v>107</v>
      </c>
      <c r="L129" s="178" t="s">
        <v>218</v>
      </c>
      <c r="M129" s="219" t="s">
        <v>174</v>
      </c>
      <c r="N129" s="225">
        <v>25</v>
      </c>
      <c r="O129" s="221"/>
      <c r="P129" s="222"/>
      <c r="Q129" s="229" t="s">
        <v>351</v>
      </c>
      <c r="R129" s="223" t="s">
        <v>282</v>
      </c>
      <c r="S129" s="17"/>
    </row>
    <row r="130" spans="1:19" ht="13.5" thickBot="1">
      <c r="A130" s="160" t="s">
        <v>176</v>
      </c>
      <c r="B130" s="44" t="s">
        <v>204</v>
      </c>
      <c r="C130" s="46" t="s">
        <v>168</v>
      </c>
      <c r="D130" s="44" t="s">
        <v>90</v>
      </c>
      <c r="E130" s="83">
        <v>12</v>
      </c>
      <c r="F130" s="79">
        <v>2</v>
      </c>
      <c r="G130" s="77">
        <f t="shared" si="4"/>
        <v>24</v>
      </c>
      <c r="H130" s="79"/>
      <c r="I130" s="44"/>
      <c r="J130" s="54" t="s">
        <v>442</v>
      </c>
      <c r="K130" s="44" t="s">
        <v>107</v>
      </c>
      <c r="L130" s="178" t="s">
        <v>218</v>
      </c>
      <c r="M130" s="219" t="s">
        <v>174</v>
      </c>
      <c r="N130" s="225">
        <v>25</v>
      </c>
      <c r="O130" s="224"/>
      <c r="P130" s="222"/>
      <c r="Q130" s="229" t="s">
        <v>277</v>
      </c>
      <c r="R130" s="223" t="s">
        <v>282</v>
      </c>
      <c r="S130" s="25"/>
    </row>
    <row r="131" spans="1:19" s="9" customFormat="1" ht="13.5" thickBot="1">
      <c r="A131" s="160" t="s">
        <v>176</v>
      </c>
      <c r="B131" s="71" t="s">
        <v>94</v>
      </c>
      <c r="C131" s="46" t="s">
        <v>168</v>
      </c>
      <c r="D131" s="44" t="s">
        <v>180</v>
      </c>
      <c r="E131" s="83">
        <v>12</v>
      </c>
      <c r="F131" s="79">
        <v>2</v>
      </c>
      <c r="G131" s="77">
        <f t="shared" si="4"/>
        <v>24</v>
      </c>
      <c r="H131" s="79"/>
      <c r="I131" s="44"/>
      <c r="J131" s="54" t="s">
        <v>442</v>
      </c>
      <c r="K131" s="53" t="s">
        <v>107</v>
      </c>
      <c r="L131" s="178" t="s">
        <v>218</v>
      </c>
      <c r="M131" s="219" t="s">
        <v>174</v>
      </c>
      <c r="N131" s="224">
        <v>25</v>
      </c>
      <c r="O131" s="224"/>
      <c r="P131" s="222"/>
      <c r="Q131" s="229" t="s">
        <v>276</v>
      </c>
      <c r="R131" s="223" t="s">
        <v>292</v>
      </c>
      <c r="S131" s="18"/>
    </row>
    <row r="132" spans="1:19" ht="13.5" thickBot="1">
      <c r="A132" s="160" t="s">
        <v>176</v>
      </c>
      <c r="B132" s="44" t="s">
        <v>172</v>
      </c>
      <c r="C132" s="46" t="s">
        <v>168</v>
      </c>
      <c r="D132" s="44" t="s">
        <v>170</v>
      </c>
      <c r="E132" s="83">
        <v>12</v>
      </c>
      <c r="F132" s="79">
        <v>2</v>
      </c>
      <c r="G132" s="77">
        <f t="shared" si="4"/>
        <v>24</v>
      </c>
      <c r="H132" s="79"/>
      <c r="I132" s="44"/>
      <c r="J132" s="52" t="s">
        <v>443</v>
      </c>
      <c r="K132" s="44" t="s">
        <v>107</v>
      </c>
      <c r="L132" s="178" t="s">
        <v>218</v>
      </c>
      <c r="M132" s="219" t="s">
        <v>174</v>
      </c>
      <c r="N132" s="225">
        <v>25</v>
      </c>
      <c r="O132" s="224"/>
      <c r="P132" s="222"/>
      <c r="Q132" s="229" t="s">
        <v>281</v>
      </c>
      <c r="R132" s="223" t="s">
        <v>292</v>
      </c>
      <c r="S132" s="25"/>
    </row>
    <row r="133" spans="1:19" ht="12.75">
      <c r="A133" s="160" t="s">
        <v>189</v>
      </c>
      <c r="B133" s="71" t="s">
        <v>188</v>
      </c>
      <c r="C133" s="46" t="s">
        <v>171</v>
      </c>
      <c r="D133" s="71" t="s">
        <v>460</v>
      </c>
      <c r="E133" s="83">
        <v>12</v>
      </c>
      <c r="F133" s="79">
        <v>4</v>
      </c>
      <c r="G133" s="77">
        <f t="shared" si="4"/>
        <v>48</v>
      </c>
      <c r="H133" s="79">
        <v>4</v>
      </c>
      <c r="I133" s="44"/>
      <c r="J133" s="44"/>
      <c r="K133" s="44" t="s">
        <v>107</v>
      </c>
      <c r="L133" s="178" t="s">
        <v>218</v>
      </c>
      <c r="M133" s="219" t="s">
        <v>167</v>
      </c>
      <c r="N133" s="225"/>
      <c r="O133" s="224"/>
      <c r="P133" s="222"/>
      <c r="Q133" s="229" t="s">
        <v>280</v>
      </c>
      <c r="R133" s="223" t="s">
        <v>279</v>
      </c>
      <c r="S133" s="23"/>
    </row>
    <row r="134" spans="1:19" ht="13.5" thickBot="1">
      <c r="A134" s="160" t="s">
        <v>41</v>
      </c>
      <c r="B134" s="44" t="s">
        <v>40</v>
      </c>
      <c r="C134" s="46" t="s">
        <v>171</v>
      </c>
      <c r="D134" s="54" t="s">
        <v>17</v>
      </c>
      <c r="E134" s="83">
        <v>12</v>
      </c>
      <c r="F134" s="140">
        <v>4</v>
      </c>
      <c r="G134" s="77">
        <f t="shared" si="4"/>
        <v>48</v>
      </c>
      <c r="H134" s="140"/>
      <c r="I134" s="71" t="s">
        <v>417</v>
      </c>
      <c r="J134" s="54" t="s">
        <v>442</v>
      </c>
      <c r="K134" s="44" t="s">
        <v>107</v>
      </c>
      <c r="L134" s="178" t="s">
        <v>215</v>
      </c>
      <c r="M134" s="219" t="s">
        <v>167</v>
      </c>
      <c r="N134" s="225"/>
      <c r="O134" s="224"/>
      <c r="P134" s="222">
        <v>1</v>
      </c>
      <c r="Q134" s="229" t="s">
        <v>337</v>
      </c>
      <c r="R134" s="223" t="s">
        <v>279</v>
      </c>
      <c r="S134" s="24" t="s">
        <v>141</v>
      </c>
    </row>
    <row r="135" spans="1:19" ht="13.5" thickTop="1">
      <c r="A135" s="160" t="s">
        <v>99</v>
      </c>
      <c r="B135" s="44" t="s">
        <v>98</v>
      </c>
      <c r="C135" s="46" t="s">
        <v>168</v>
      </c>
      <c r="D135" s="44" t="s">
        <v>93</v>
      </c>
      <c r="E135" s="83">
        <v>12</v>
      </c>
      <c r="F135" s="79">
        <v>2</v>
      </c>
      <c r="G135" s="77">
        <f t="shared" si="4"/>
        <v>24</v>
      </c>
      <c r="H135" s="79"/>
      <c r="I135" s="44"/>
      <c r="J135" s="54" t="s">
        <v>442</v>
      </c>
      <c r="K135" s="44" t="s">
        <v>107</v>
      </c>
      <c r="L135" s="178" t="s">
        <v>215</v>
      </c>
      <c r="M135" s="219" t="s">
        <v>167</v>
      </c>
      <c r="N135" s="225">
        <v>40</v>
      </c>
      <c r="O135" s="221"/>
      <c r="P135" s="222"/>
      <c r="Q135" s="229" t="s">
        <v>326</v>
      </c>
      <c r="R135" s="223" t="s">
        <v>302</v>
      </c>
      <c r="S135" s="23"/>
    </row>
    <row r="136" spans="1:19" ht="13.5" thickBot="1">
      <c r="A136" s="160" t="s">
        <v>99</v>
      </c>
      <c r="B136" s="44" t="s">
        <v>100</v>
      </c>
      <c r="C136" s="46" t="s">
        <v>168</v>
      </c>
      <c r="D136" s="44" t="s">
        <v>93</v>
      </c>
      <c r="E136" s="83">
        <v>12</v>
      </c>
      <c r="F136" s="79">
        <v>2</v>
      </c>
      <c r="G136" s="77">
        <f t="shared" si="4"/>
        <v>24</v>
      </c>
      <c r="H136" s="79"/>
      <c r="I136" s="44"/>
      <c r="J136" s="54" t="s">
        <v>442</v>
      </c>
      <c r="K136" s="44" t="s">
        <v>107</v>
      </c>
      <c r="L136" s="178" t="s">
        <v>215</v>
      </c>
      <c r="M136" s="219" t="s">
        <v>167</v>
      </c>
      <c r="N136" s="225">
        <v>40</v>
      </c>
      <c r="O136" s="221"/>
      <c r="P136" s="222"/>
      <c r="Q136" s="229" t="s">
        <v>344</v>
      </c>
      <c r="R136" s="223" t="s">
        <v>289</v>
      </c>
      <c r="S136" s="32"/>
    </row>
    <row r="137" spans="1:19" ht="13.5" thickBot="1">
      <c r="A137" s="160" t="s">
        <v>363</v>
      </c>
      <c r="B137" s="44" t="s">
        <v>80</v>
      </c>
      <c r="C137" s="46" t="s">
        <v>168</v>
      </c>
      <c r="D137" s="54" t="s">
        <v>78</v>
      </c>
      <c r="E137" s="83">
        <v>12</v>
      </c>
      <c r="F137" s="140">
        <v>2</v>
      </c>
      <c r="G137" s="77">
        <f t="shared" si="4"/>
        <v>24</v>
      </c>
      <c r="H137" s="140"/>
      <c r="I137" s="54"/>
      <c r="J137" s="71" t="s">
        <v>403</v>
      </c>
      <c r="K137" s="44" t="s">
        <v>107</v>
      </c>
      <c r="L137" s="178" t="s">
        <v>217</v>
      </c>
      <c r="M137" s="219" t="s">
        <v>167</v>
      </c>
      <c r="N137" s="225">
        <v>60</v>
      </c>
      <c r="O137" s="221"/>
      <c r="P137" s="222"/>
      <c r="Q137" s="229" t="s">
        <v>515</v>
      </c>
      <c r="R137" s="223" t="s">
        <v>289</v>
      </c>
      <c r="S137" s="30"/>
    </row>
    <row r="138" spans="1:19" s="9" customFormat="1" ht="13.5" thickBot="1">
      <c r="A138" s="160" t="s">
        <v>220</v>
      </c>
      <c r="B138" s="44" t="s">
        <v>92</v>
      </c>
      <c r="C138" s="46" t="s">
        <v>171</v>
      </c>
      <c r="D138" s="44" t="s">
        <v>90</v>
      </c>
      <c r="E138" s="83">
        <v>12</v>
      </c>
      <c r="F138" s="79">
        <v>4</v>
      </c>
      <c r="G138" s="77">
        <f t="shared" si="4"/>
        <v>48</v>
      </c>
      <c r="H138" s="79"/>
      <c r="I138" s="71" t="s">
        <v>415</v>
      </c>
      <c r="J138" s="54" t="s">
        <v>442</v>
      </c>
      <c r="K138" s="44" t="s">
        <v>107</v>
      </c>
      <c r="L138" s="178" t="s">
        <v>217</v>
      </c>
      <c r="M138" s="219" t="s">
        <v>167</v>
      </c>
      <c r="N138" s="225">
        <v>10</v>
      </c>
      <c r="O138" s="224"/>
      <c r="P138" s="222">
        <v>1</v>
      </c>
      <c r="Q138" s="229" t="s">
        <v>313</v>
      </c>
      <c r="R138" s="223" t="s">
        <v>292</v>
      </c>
      <c r="S138" s="18"/>
    </row>
    <row r="139" spans="1:19" s="9" customFormat="1" ht="26.25" thickBot="1">
      <c r="A139" s="160" t="s">
        <v>228</v>
      </c>
      <c r="B139" s="44" t="s">
        <v>85</v>
      </c>
      <c r="C139" s="46" t="s">
        <v>171</v>
      </c>
      <c r="D139" s="44" t="s">
        <v>8</v>
      </c>
      <c r="E139" s="83">
        <v>12</v>
      </c>
      <c r="F139" s="79">
        <v>4</v>
      </c>
      <c r="G139" s="77">
        <f t="shared" si="4"/>
        <v>48</v>
      </c>
      <c r="H139" s="79"/>
      <c r="I139" s="44"/>
      <c r="J139" s="44" t="s">
        <v>448</v>
      </c>
      <c r="K139" s="44" t="s">
        <v>107</v>
      </c>
      <c r="L139" s="178" t="s">
        <v>217</v>
      </c>
      <c r="M139" s="219" t="s">
        <v>167</v>
      </c>
      <c r="N139" s="225">
        <v>25</v>
      </c>
      <c r="O139" s="224"/>
      <c r="P139" s="222"/>
      <c r="Q139" s="229" t="s">
        <v>337</v>
      </c>
      <c r="R139" s="223" t="s">
        <v>291</v>
      </c>
      <c r="S139" s="18"/>
    </row>
    <row r="140" spans="1:19" s="9" customFormat="1" ht="25.5">
      <c r="A140" s="160" t="s">
        <v>39</v>
      </c>
      <c r="B140" s="44" t="s">
        <v>181</v>
      </c>
      <c r="C140" s="46" t="s">
        <v>171</v>
      </c>
      <c r="D140" s="44" t="s">
        <v>17</v>
      </c>
      <c r="E140" s="83">
        <v>12</v>
      </c>
      <c r="F140" s="79">
        <v>4</v>
      </c>
      <c r="G140" s="77">
        <f t="shared" si="4"/>
        <v>48</v>
      </c>
      <c r="H140" s="79"/>
      <c r="I140" s="71" t="s">
        <v>416</v>
      </c>
      <c r="J140" s="54" t="s">
        <v>442</v>
      </c>
      <c r="K140" s="44" t="s">
        <v>107</v>
      </c>
      <c r="L140" s="178" t="s">
        <v>217</v>
      </c>
      <c r="M140" s="219" t="s">
        <v>167</v>
      </c>
      <c r="N140" s="225">
        <v>10</v>
      </c>
      <c r="O140" s="224"/>
      <c r="P140" s="222">
        <v>2</v>
      </c>
      <c r="Q140" s="229" t="s">
        <v>339</v>
      </c>
      <c r="R140" s="223" t="s">
        <v>291</v>
      </c>
      <c r="S140" s="23"/>
    </row>
    <row r="141" spans="1:19" s="9" customFormat="1" ht="25.5">
      <c r="A141" s="160" t="s">
        <v>462</v>
      </c>
      <c r="B141" s="44" t="s">
        <v>463</v>
      </c>
      <c r="C141" s="46" t="s">
        <v>171</v>
      </c>
      <c r="D141" s="44" t="s">
        <v>464</v>
      </c>
      <c r="E141" s="83">
        <v>12</v>
      </c>
      <c r="F141" s="79">
        <v>4</v>
      </c>
      <c r="G141" s="77">
        <f t="shared" si="4"/>
        <v>48</v>
      </c>
      <c r="H141" s="79"/>
      <c r="I141" s="71" t="s">
        <v>416</v>
      </c>
      <c r="J141" s="71" t="s">
        <v>465</v>
      </c>
      <c r="K141" s="44" t="s">
        <v>107</v>
      </c>
      <c r="L141" s="178" t="s">
        <v>217</v>
      </c>
      <c r="M141" s="219" t="s">
        <v>167</v>
      </c>
      <c r="N141" s="225">
        <v>25</v>
      </c>
      <c r="O141" s="224">
        <v>20</v>
      </c>
      <c r="P141" s="222">
        <v>2</v>
      </c>
      <c r="Q141" s="229" t="s">
        <v>319</v>
      </c>
      <c r="R141" s="223" t="s">
        <v>289</v>
      </c>
      <c r="S141" s="23"/>
    </row>
    <row r="142" spans="1:19" s="9" customFormat="1" ht="38.25">
      <c r="A142" s="160" t="s">
        <v>213</v>
      </c>
      <c r="B142" s="44" t="s">
        <v>471</v>
      </c>
      <c r="C142" s="46" t="s">
        <v>171</v>
      </c>
      <c r="D142" s="44" t="s">
        <v>197</v>
      </c>
      <c r="E142" s="83">
        <v>12</v>
      </c>
      <c r="F142" s="79">
        <v>4</v>
      </c>
      <c r="G142" s="77">
        <f t="shared" si="4"/>
        <v>48</v>
      </c>
      <c r="H142" s="79"/>
      <c r="I142" s="71" t="s">
        <v>415</v>
      </c>
      <c r="J142" s="54" t="s">
        <v>442</v>
      </c>
      <c r="K142" s="44" t="s">
        <v>107</v>
      </c>
      <c r="L142" s="178" t="s">
        <v>217</v>
      </c>
      <c r="M142" s="219" t="s">
        <v>167</v>
      </c>
      <c r="N142" s="225">
        <v>10</v>
      </c>
      <c r="O142" s="224">
        <v>30</v>
      </c>
      <c r="P142" s="222">
        <v>1</v>
      </c>
      <c r="Q142" s="229" t="s">
        <v>318</v>
      </c>
      <c r="R142" s="223" t="s">
        <v>302</v>
      </c>
      <c r="S142" s="31"/>
    </row>
    <row r="143" spans="1:19" s="9" customFormat="1" ht="26.25" thickBot="1">
      <c r="A143" s="160" t="s">
        <v>68</v>
      </c>
      <c r="B143" s="54" t="s">
        <v>23</v>
      </c>
      <c r="C143" s="46" t="s">
        <v>171</v>
      </c>
      <c r="D143" s="67" t="s">
        <v>211</v>
      </c>
      <c r="E143" s="83">
        <v>12</v>
      </c>
      <c r="F143" s="140">
        <v>4</v>
      </c>
      <c r="G143" s="77">
        <f t="shared" si="4"/>
        <v>48</v>
      </c>
      <c r="H143" s="140"/>
      <c r="I143" s="71" t="s">
        <v>415</v>
      </c>
      <c r="J143" s="54" t="s">
        <v>442</v>
      </c>
      <c r="K143" s="44" t="s">
        <v>107</v>
      </c>
      <c r="L143" s="178" t="s">
        <v>217</v>
      </c>
      <c r="M143" s="219" t="s">
        <v>167</v>
      </c>
      <c r="N143" s="225">
        <v>15</v>
      </c>
      <c r="O143" s="221"/>
      <c r="P143" s="222">
        <v>1</v>
      </c>
      <c r="Q143" s="229" t="s">
        <v>299</v>
      </c>
      <c r="R143" s="223" t="s">
        <v>289</v>
      </c>
      <c r="S143" s="32"/>
    </row>
    <row r="144" spans="1:19" s="9" customFormat="1" ht="13.5" thickBot="1">
      <c r="A144" s="160" t="s">
        <v>239</v>
      </c>
      <c r="B144" s="44" t="s">
        <v>252</v>
      </c>
      <c r="C144" s="46" t="s">
        <v>171</v>
      </c>
      <c r="D144" s="54" t="s">
        <v>250</v>
      </c>
      <c r="E144" s="83">
        <v>12</v>
      </c>
      <c r="F144" s="140">
        <v>4</v>
      </c>
      <c r="G144" s="77">
        <f t="shared" si="4"/>
        <v>48</v>
      </c>
      <c r="H144" s="140"/>
      <c r="I144" s="54"/>
      <c r="J144" s="52" t="s">
        <v>443</v>
      </c>
      <c r="K144" s="44" t="s">
        <v>107</v>
      </c>
      <c r="L144" s="178" t="s">
        <v>217</v>
      </c>
      <c r="M144" s="219" t="s">
        <v>167</v>
      </c>
      <c r="N144" s="225">
        <v>30</v>
      </c>
      <c r="O144" s="224"/>
      <c r="P144" s="222"/>
      <c r="Q144" s="229" t="s">
        <v>299</v>
      </c>
      <c r="R144" s="223" t="s">
        <v>292</v>
      </c>
      <c r="S144" s="18"/>
    </row>
    <row r="145" spans="1:19" s="9" customFormat="1" ht="26.25" thickBot="1">
      <c r="A145" s="160" t="s">
        <v>21</v>
      </c>
      <c r="B145" s="44" t="s">
        <v>20</v>
      </c>
      <c r="C145" s="46" t="s">
        <v>171</v>
      </c>
      <c r="D145" s="52" t="s">
        <v>207</v>
      </c>
      <c r="E145" s="83">
        <v>12</v>
      </c>
      <c r="F145" s="144">
        <v>4</v>
      </c>
      <c r="G145" s="77">
        <f t="shared" si="4"/>
        <v>48</v>
      </c>
      <c r="H145" s="144"/>
      <c r="I145" s="71" t="s">
        <v>415</v>
      </c>
      <c r="J145" s="54" t="s">
        <v>442</v>
      </c>
      <c r="K145" s="44" t="s">
        <v>107</v>
      </c>
      <c r="L145" s="178" t="s">
        <v>217</v>
      </c>
      <c r="M145" s="219" t="s">
        <v>167</v>
      </c>
      <c r="N145" s="225">
        <v>15</v>
      </c>
      <c r="O145" s="221"/>
      <c r="P145" s="222">
        <v>1</v>
      </c>
      <c r="Q145" s="229" t="s">
        <v>314</v>
      </c>
      <c r="R145" s="223" t="s">
        <v>290</v>
      </c>
      <c r="S145" s="17"/>
    </row>
    <row r="146" spans="1:19" s="37" customFormat="1" ht="27" customHeight="1">
      <c r="A146" s="160" t="s">
        <v>245</v>
      </c>
      <c r="B146" s="44" t="s">
        <v>246</v>
      </c>
      <c r="C146" s="46" t="s">
        <v>171</v>
      </c>
      <c r="D146" s="52" t="s">
        <v>207</v>
      </c>
      <c r="E146" s="83">
        <v>12</v>
      </c>
      <c r="F146" s="144">
        <v>4</v>
      </c>
      <c r="G146" s="77">
        <f t="shared" si="4"/>
        <v>48</v>
      </c>
      <c r="H146" s="144"/>
      <c r="I146" s="71" t="s">
        <v>417</v>
      </c>
      <c r="J146" s="54" t="s">
        <v>442</v>
      </c>
      <c r="K146" s="44" t="s">
        <v>107</v>
      </c>
      <c r="L146" s="178" t="s">
        <v>217</v>
      </c>
      <c r="M146" s="219" t="s">
        <v>167</v>
      </c>
      <c r="N146" s="225">
        <v>15</v>
      </c>
      <c r="O146" s="224"/>
      <c r="P146" s="222">
        <v>2</v>
      </c>
      <c r="Q146" s="229" t="s">
        <v>313</v>
      </c>
      <c r="R146" s="223" t="s">
        <v>290</v>
      </c>
      <c r="S146" s="33"/>
    </row>
    <row r="147" spans="1:19" s="9" customFormat="1" ht="12.75">
      <c r="A147" s="160" t="s">
        <v>194</v>
      </c>
      <c r="B147" s="44" t="s">
        <v>193</v>
      </c>
      <c r="C147" s="46" t="s">
        <v>171</v>
      </c>
      <c r="D147" s="54" t="s">
        <v>192</v>
      </c>
      <c r="E147" s="83">
        <v>12</v>
      </c>
      <c r="F147" s="140">
        <v>4</v>
      </c>
      <c r="G147" s="77">
        <f t="shared" si="4"/>
        <v>48</v>
      </c>
      <c r="H147" s="140"/>
      <c r="I147" s="71" t="s">
        <v>415</v>
      </c>
      <c r="J147" s="44" t="s">
        <v>444</v>
      </c>
      <c r="K147" s="44" t="s">
        <v>107</v>
      </c>
      <c r="L147" s="178" t="s">
        <v>217</v>
      </c>
      <c r="M147" s="219" t="s">
        <v>167</v>
      </c>
      <c r="N147" s="225">
        <v>30</v>
      </c>
      <c r="O147" s="224"/>
      <c r="P147" s="222">
        <v>1</v>
      </c>
      <c r="Q147" s="229" t="s">
        <v>297</v>
      </c>
      <c r="R147" s="223" t="s">
        <v>279</v>
      </c>
      <c r="S147" s="69"/>
    </row>
    <row r="148" spans="1:19" s="9" customFormat="1" ht="26.25" thickBot="1">
      <c r="A148" s="160" t="s">
        <v>327</v>
      </c>
      <c r="B148" s="44" t="s">
        <v>202</v>
      </c>
      <c r="C148" s="46" t="s">
        <v>171</v>
      </c>
      <c r="D148" s="44" t="s">
        <v>201</v>
      </c>
      <c r="E148" s="83">
        <v>12</v>
      </c>
      <c r="F148" s="79">
        <v>4</v>
      </c>
      <c r="G148" s="77">
        <f t="shared" si="4"/>
        <v>48</v>
      </c>
      <c r="H148" s="79"/>
      <c r="I148" s="44"/>
      <c r="J148" s="54" t="s">
        <v>442</v>
      </c>
      <c r="K148" s="44" t="s">
        <v>107</v>
      </c>
      <c r="L148" s="178" t="s">
        <v>217</v>
      </c>
      <c r="M148" s="219" t="s">
        <v>167</v>
      </c>
      <c r="N148" s="222">
        <v>25</v>
      </c>
      <c r="O148" s="224"/>
      <c r="P148" s="222"/>
      <c r="Q148" s="229" t="s">
        <v>328</v>
      </c>
      <c r="R148" s="223" t="s">
        <v>282</v>
      </c>
      <c r="S148" s="32"/>
    </row>
    <row r="149" spans="1:19" ht="25.5">
      <c r="A149" s="160" t="s">
        <v>183</v>
      </c>
      <c r="B149" s="44" t="s">
        <v>101</v>
      </c>
      <c r="C149" s="46" t="s">
        <v>168</v>
      </c>
      <c r="D149" s="54" t="s">
        <v>8</v>
      </c>
      <c r="E149" s="83">
        <v>12</v>
      </c>
      <c r="F149" s="140">
        <v>2</v>
      </c>
      <c r="G149" s="77">
        <f t="shared" si="4"/>
        <v>24</v>
      </c>
      <c r="H149" s="140"/>
      <c r="I149" s="71" t="s">
        <v>417</v>
      </c>
      <c r="J149" s="44" t="s">
        <v>448</v>
      </c>
      <c r="K149" s="44" t="s">
        <v>107</v>
      </c>
      <c r="L149" s="178" t="s">
        <v>217</v>
      </c>
      <c r="M149" s="219" t="s">
        <v>222</v>
      </c>
      <c r="N149" s="225">
        <v>10</v>
      </c>
      <c r="O149" s="224"/>
      <c r="P149" s="222">
        <v>1</v>
      </c>
      <c r="Q149" s="229" t="s">
        <v>344</v>
      </c>
      <c r="R149" s="223" t="s">
        <v>291</v>
      </c>
      <c r="S149" s="23"/>
    </row>
    <row r="150" spans="1:19" ht="25.5">
      <c r="A150" s="160" t="s">
        <v>242</v>
      </c>
      <c r="B150" s="44" t="s">
        <v>13</v>
      </c>
      <c r="C150" s="46" t="s">
        <v>168</v>
      </c>
      <c r="D150" s="52" t="s">
        <v>102</v>
      </c>
      <c r="E150" s="83">
        <v>12</v>
      </c>
      <c r="F150" s="144">
        <v>2</v>
      </c>
      <c r="G150" s="77">
        <f t="shared" si="4"/>
        <v>24</v>
      </c>
      <c r="H150" s="144"/>
      <c r="I150" s="71" t="s">
        <v>417</v>
      </c>
      <c r="J150" s="71" t="s">
        <v>450</v>
      </c>
      <c r="K150" s="44" t="s">
        <v>107</v>
      </c>
      <c r="L150" s="178" t="s">
        <v>217</v>
      </c>
      <c r="M150" s="219" t="s">
        <v>167</v>
      </c>
      <c r="N150" s="315">
        <v>40</v>
      </c>
      <c r="O150" s="224"/>
      <c r="P150" s="222">
        <v>1</v>
      </c>
      <c r="Q150" s="229" t="s">
        <v>324</v>
      </c>
      <c r="R150" s="223" t="s">
        <v>307</v>
      </c>
      <c r="S150" s="23"/>
    </row>
    <row r="151" spans="1:19" ht="26.25" thickBot="1">
      <c r="A151" s="160" t="s">
        <v>66</v>
      </c>
      <c r="B151" s="44" t="s">
        <v>182</v>
      </c>
      <c r="C151" s="46" t="s">
        <v>168</v>
      </c>
      <c r="D151" s="44" t="s">
        <v>197</v>
      </c>
      <c r="E151" s="83">
        <v>12</v>
      </c>
      <c r="F151" s="79">
        <v>2</v>
      </c>
      <c r="G151" s="77">
        <f t="shared" si="4"/>
        <v>24</v>
      </c>
      <c r="H151" s="79"/>
      <c r="I151" s="71" t="s">
        <v>415</v>
      </c>
      <c r="J151" s="54" t="s">
        <v>442</v>
      </c>
      <c r="K151" s="44" t="s">
        <v>107</v>
      </c>
      <c r="L151" s="178" t="s">
        <v>217</v>
      </c>
      <c r="M151" s="219" t="s">
        <v>222</v>
      </c>
      <c r="N151" s="225">
        <v>10</v>
      </c>
      <c r="O151" s="224"/>
      <c r="P151" s="222">
        <v>3</v>
      </c>
      <c r="Q151" s="229" t="s">
        <v>330</v>
      </c>
      <c r="R151" s="223" t="s">
        <v>302</v>
      </c>
      <c r="S151" s="24"/>
    </row>
    <row r="152" spans="1:19" ht="26.25" thickTop="1">
      <c r="A152" s="160" t="s">
        <v>376</v>
      </c>
      <c r="B152" s="44" t="s">
        <v>478</v>
      </c>
      <c r="C152" s="46" t="s">
        <v>168</v>
      </c>
      <c r="D152" s="44" t="s">
        <v>12</v>
      </c>
      <c r="E152" s="83">
        <v>12</v>
      </c>
      <c r="F152" s="79">
        <v>2</v>
      </c>
      <c r="G152" s="77">
        <f t="shared" si="4"/>
        <v>24</v>
      </c>
      <c r="H152" s="79"/>
      <c r="I152" s="71" t="s">
        <v>415</v>
      </c>
      <c r="J152" s="71" t="s">
        <v>445</v>
      </c>
      <c r="K152" s="44" t="s">
        <v>107</v>
      </c>
      <c r="L152" s="178" t="s">
        <v>217</v>
      </c>
      <c r="M152" s="219" t="s">
        <v>167</v>
      </c>
      <c r="N152" s="225">
        <v>10</v>
      </c>
      <c r="O152" s="224"/>
      <c r="P152" s="316">
        <v>1</v>
      </c>
      <c r="Q152" s="229" t="s">
        <v>337</v>
      </c>
      <c r="R152" s="223" t="s">
        <v>282</v>
      </c>
      <c r="S152" s="35"/>
    </row>
    <row r="153" spans="1:19" ht="26.25" thickBot="1">
      <c r="A153" s="65" t="s">
        <v>517</v>
      </c>
      <c r="B153" s="44" t="s">
        <v>516</v>
      </c>
      <c r="C153" s="46" t="s">
        <v>168</v>
      </c>
      <c r="D153" s="44" t="s">
        <v>518</v>
      </c>
      <c r="E153" s="83">
        <v>12</v>
      </c>
      <c r="F153" s="79">
        <v>2</v>
      </c>
      <c r="G153" s="77">
        <f>E153*F153</f>
        <v>24</v>
      </c>
      <c r="H153" s="79"/>
      <c r="I153" s="71" t="s">
        <v>417</v>
      </c>
      <c r="J153" s="71" t="s">
        <v>403</v>
      </c>
      <c r="K153" s="44" t="s">
        <v>107</v>
      </c>
      <c r="L153" s="178" t="s">
        <v>217</v>
      </c>
      <c r="M153" s="219" t="s">
        <v>167</v>
      </c>
      <c r="N153" s="225">
        <v>10</v>
      </c>
      <c r="O153" s="224"/>
      <c r="P153" s="316">
        <v>1</v>
      </c>
      <c r="Q153" s="303" t="s">
        <v>278</v>
      </c>
      <c r="R153" s="223" t="s">
        <v>289</v>
      </c>
      <c r="S153" s="35"/>
    </row>
    <row r="154" spans="1:19" ht="26.25" thickTop="1">
      <c r="A154" s="394" t="s">
        <v>522</v>
      </c>
      <c r="B154" s="393" t="s">
        <v>521</v>
      </c>
      <c r="C154" s="46" t="s">
        <v>168</v>
      </c>
      <c r="D154" s="44" t="s">
        <v>523</v>
      </c>
      <c r="E154" s="83">
        <v>12</v>
      </c>
      <c r="F154" s="79">
        <v>2</v>
      </c>
      <c r="G154" s="77">
        <v>24</v>
      </c>
      <c r="H154" s="79"/>
      <c r="I154" s="71" t="s">
        <v>524</v>
      </c>
      <c r="J154" s="71" t="s">
        <v>403</v>
      </c>
      <c r="K154" s="44" t="s">
        <v>107</v>
      </c>
      <c r="L154" s="178" t="s">
        <v>217</v>
      </c>
      <c r="M154" s="219" t="s">
        <v>167</v>
      </c>
      <c r="N154" s="225">
        <v>8</v>
      </c>
      <c r="O154" s="224"/>
      <c r="P154" s="316">
        <v>1</v>
      </c>
      <c r="Q154" s="389" t="s">
        <v>525</v>
      </c>
      <c r="R154" s="223" t="s">
        <v>298</v>
      </c>
      <c r="S154" s="35"/>
    </row>
    <row r="155" spans="1:20" s="9" customFormat="1" ht="25.5">
      <c r="A155" s="160" t="s">
        <v>224</v>
      </c>
      <c r="B155" s="44" t="s">
        <v>223</v>
      </c>
      <c r="C155" s="46" t="s">
        <v>171</v>
      </c>
      <c r="D155" s="44" t="s">
        <v>180</v>
      </c>
      <c r="E155" s="83">
        <v>12</v>
      </c>
      <c r="F155" s="79">
        <v>4</v>
      </c>
      <c r="G155" s="77">
        <f t="shared" si="4"/>
        <v>48</v>
      </c>
      <c r="H155" s="79"/>
      <c r="I155" s="71" t="s">
        <v>417</v>
      </c>
      <c r="J155" s="54" t="s">
        <v>442</v>
      </c>
      <c r="K155" s="44" t="s">
        <v>107</v>
      </c>
      <c r="L155" s="178" t="s">
        <v>217</v>
      </c>
      <c r="M155" s="219" t="s">
        <v>222</v>
      </c>
      <c r="N155" s="225">
        <v>10</v>
      </c>
      <c r="O155" s="224"/>
      <c r="P155" s="222">
        <v>1</v>
      </c>
      <c r="Q155" s="229" t="s">
        <v>319</v>
      </c>
      <c r="R155" s="223" t="s">
        <v>320</v>
      </c>
      <c r="S155" s="188"/>
      <c r="T155" s="38"/>
    </row>
    <row r="156" spans="1:19" s="9" customFormat="1" ht="25.5">
      <c r="A156" s="160" t="s">
        <v>221</v>
      </c>
      <c r="B156" s="44" t="s">
        <v>468</v>
      </c>
      <c r="C156" s="46" t="s">
        <v>171</v>
      </c>
      <c r="D156" s="54" t="s">
        <v>180</v>
      </c>
      <c r="E156" s="83">
        <v>12</v>
      </c>
      <c r="F156" s="140">
        <v>4</v>
      </c>
      <c r="G156" s="77">
        <f t="shared" si="4"/>
        <v>48</v>
      </c>
      <c r="H156" s="140"/>
      <c r="I156" s="71"/>
      <c r="J156" s="54" t="s">
        <v>442</v>
      </c>
      <c r="K156" s="44" t="s">
        <v>107</v>
      </c>
      <c r="L156" s="178" t="s">
        <v>217</v>
      </c>
      <c r="M156" s="219" t="s">
        <v>222</v>
      </c>
      <c r="N156" s="225">
        <v>25</v>
      </c>
      <c r="O156" s="224"/>
      <c r="P156" s="222"/>
      <c r="Q156" s="229" t="s">
        <v>299</v>
      </c>
      <c r="R156" s="223" t="s">
        <v>290</v>
      </c>
      <c r="S156" s="21"/>
    </row>
    <row r="157" spans="1:19" s="37" customFormat="1" ht="26.25" thickBot="1">
      <c r="A157" s="160" t="s">
        <v>25</v>
      </c>
      <c r="B157" s="54" t="s">
        <v>24</v>
      </c>
      <c r="C157" s="46" t="s">
        <v>171</v>
      </c>
      <c r="D157" s="52" t="s">
        <v>384</v>
      </c>
      <c r="E157" s="83">
        <v>12</v>
      </c>
      <c r="F157" s="144">
        <v>4</v>
      </c>
      <c r="G157" s="77">
        <f t="shared" si="4"/>
        <v>48</v>
      </c>
      <c r="H157" s="144"/>
      <c r="I157" s="71" t="s">
        <v>415</v>
      </c>
      <c r="J157" s="54" t="s">
        <v>442</v>
      </c>
      <c r="K157" s="44" t="s">
        <v>107</v>
      </c>
      <c r="L157" s="178" t="s">
        <v>217</v>
      </c>
      <c r="M157" s="219" t="s">
        <v>167</v>
      </c>
      <c r="N157" s="225">
        <v>15</v>
      </c>
      <c r="O157" s="221"/>
      <c r="P157" s="222">
        <v>1</v>
      </c>
      <c r="Q157" s="229" t="s">
        <v>319</v>
      </c>
      <c r="R157" s="223" t="s">
        <v>279</v>
      </c>
      <c r="S157" s="36"/>
    </row>
    <row r="158" spans="1:19" s="9" customFormat="1" ht="26.25" thickTop="1">
      <c r="A158" s="189" t="s">
        <v>29</v>
      </c>
      <c r="B158" s="54" t="s">
        <v>28</v>
      </c>
      <c r="C158" s="46" t="s">
        <v>171</v>
      </c>
      <c r="D158" s="54" t="s">
        <v>76</v>
      </c>
      <c r="E158" s="83">
        <v>12</v>
      </c>
      <c r="F158" s="140">
        <v>4</v>
      </c>
      <c r="G158" s="77">
        <f t="shared" si="4"/>
        <v>48</v>
      </c>
      <c r="H158" s="140"/>
      <c r="I158" s="71" t="s">
        <v>417</v>
      </c>
      <c r="J158" s="71" t="s">
        <v>442</v>
      </c>
      <c r="K158" s="44" t="s">
        <v>107</v>
      </c>
      <c r="L158" s="178" t="s">
        <v>217</v>
      </c>
      <c r="M158" s="219" t="s">
        <v>222</v>
      </c>
      <c r="N158" s="225">
        <v>5</v>
      </c>
      <c r="O158" s="221"/>
      <c r="P158" s="222">
        <v>2</v>
      </c>
      <c r="Q158" s="229" t="s">
        <v>342</v>
      </c>
      <c r="R158" s="223" t="s">
        <v>298</v>
      </c>
      <c r="S158" s="21"/>
    </row>
    <row r="159" spans="1:19" s="9" customFormat="1" ht="26.25" thickBot="1">
      <c r="A159" s="160" t="s">
        <v>334</v>
      </c>
      <c r="B159" s="44" t="s">
        <v>333</v>
      </c>
      <c r="C159" s="46" t="s">
        <v>336</v>
      </c>
      <c r="D159" s="54" t="s">
        <v>269</v>
      </c>
      <c r="E159" s="83">
        <v>12</v>
      </c>
      <c r="F159" s="140">
        <v>4</v>
      </c>
      <c r="G159" s="77">
        <f t="shared" si="4"/>
        <v>48</v>
      </c>
      <c r="H159" s="140"/>
      <c r="I159" s="71" t="s">
        <v>417</v>
      </c>
      <c r="J159" s="71" t="s">
        <v>403</v>
      </c>
      <c r="K159" s="71" t="s">
        <v>107</v>
      </c>
      <c r="L159" s="178" t="s">
        <v>309</v>
      </c>
      <c r="M159" s="219" t="s">
        <v>167</v>
      </c>
      <c r="N159" s="225">
        <v>15</v>
      </c>
      <c r="O159" s="224"/>
      <c r="P159" s="222">
        <v>1</v>
      </c>
      <c r="Q159" s="229" t="s">
        <v>328</v>
      </c>
      <c r="R159" s="223" t="s">
        <v>298</v>
      </c>
      <c r="S159" s="20"/>
    </row>
    <row r="160" spans="1:19" s="9" customFormat="1" ht="26.25" thickBot="1">
      <c r="A160" s="160" t="s">
        <v>364</v>
      </c>
      <c r="B160" s="71" t="s">
        <v>511</v>
      </c>
      <c r="C160" s="46" t="s">
        <v>168</v>
      </c>
      <c r="D160" s="65" t="s">
        <v>275</v>
      </c>
      <c r="E160" s="83">
        <v>12</v>
      </c>
      <c r="F160" s="77">
        <v>2</v>
      </c>
      <c r="G160" s="77">
        <f t="shared" si="4"/>
        <v>24</v>
      </c>
      <c r="H160" s="77"/>
      <c r="I160" s="71" t="s">
        <v>417</v>
      </c>
      <c r="J160" s="71" t="s">
        <v>403</v>
      </c>
      <c r="K160" s="44" t="s">
        <v>107</v>
      </c>
      <c r="L160" s="178" t="s">
        <v>217</v>
      </c>
      <c r="M160" s="219" t="s">
        <v>167</v>
      </c>
      <c r="N160" s="225">
        <v>30</v>
      </c>
      <c r="O160" s="221"/>
      <c r="P160" s="307" t="s">
        <v>218</v>
      </c>
      <c r="Q160" s="221" t="s">
        <v>340</v>
      </c>
      <c r="R160" s="223" t="s">
        <v>289</v>
      </c>
      <c r="S160" s="19"/>
    </row>
    <row r="161" spans="1:19" s="9" customFormat="1" ht="13.5" thickBot="1">
      <c r="A161" s="65" t="s">
        <v>508</v>
      </c>
      <c r="B161" s="71" t="s">
        <v>512</v>
      </c>
      <c r="C161" s="46" t="s">
        <v>168</v>
      </c>
      <c r="D161" s="71" t="s">
        <v>509</v>
      </c>
      <c r="E161" s="83">
        <v>12</v>
      </c>
      <c r="F161" s="83">
        <v>2</v>
      </c>
      <c r="G161" s="77">
        <f t="shared" si="4"/>
        <v>24</v>
      </c>
      <c r="H161" s="79"/>
      <c r="I161" s="71" t="s">
        <v>417</v>
      </c>
      <c r="J161" s="71" t="s">
        <v>403</v>
      </c>
      <c r="K161" s="44" t="s">
        <v>107</v>
      </c>
      <c r="L161" s="178" t="s">
        <v>217</v>
      </c>
      <c r="M161" s="383" t="s">
        <v>167</v>
      </c>
      <c r="N161" s="225">
        <v>20</v>
      </c>
      <c r="O161" s="224">
        <v>40</v>
      </c>
      <c r="P161" s="222">
        <v>1</v>
      </c>
      <c r="Q161" s="229" t="s">
        <v>510</v>
      </c>
      <c r="R161" s="221" t="s">
        <v>302</v>
      </c>
      <c r="S161" s="19"/>
    </row>
    <row r="162" spans="1:19" s="9" customFormat="1" ht="26.25" thickBot="1">
      <c r="A162" s="397" t="s">
        <v>529</v>
      </c>
      <c r="B162" s="396" t="s">
        <v>527</v>
      </c>
      <c r="C162" s="46" t="s">
        <v>168</v>
      </c>
      <c r="D162" s="71" t="s">
        <v>528</v>
      </c>
      <c r="E162" s="83">
        <v>12</v>
      </c>
      <c r="F162" s="83">
        <v>2</v>
      </c>
      <c r="G162" s="77">
        <v>24</v>
      </c>
      <c r="H162" s="79"/>
      <c r="I162" s="71" t="s">
        <v>417</v>
      </c>
      <c r="J162" s="71" t="s">
        <v>403</v>
      </c>
      <c r="K162" s="44" t="s">
        <v>107</v>
      </c>
      <c r="L162" s="178" t="s">
        <v>217</v>
      </c>
      <c r="M162" s="383" t="s">
        <v>167</v>
      </c>
      <c r="N162" s="225">
        <v>10</v>
      </c>
      <c r="O162" s="224">
        <v>20</v>
      </c>
      <c r="P162" s="222">
        <v>1</v>
      </c>
      <c r="Q162" s="229" t="s">
        <v>345</v>
      </c>
      <c r="R162" s="395" t="s">
        <v>291</v>
      </c>
      <c r="S162" s="19"/>
    </row>
    <row r="163" spans="1:19" s="9" customFormat="1" ht="13.5" thickBot="1">
      <c r="A163" s="160" t="s">
        <v>248</v>
      </c>
      <c r="B163" s="44" t="s">
        <v>247</v>
      </c>
      <c r="C163" s="46" t="s">
        <v>168</v>
      </c>
      <c r="D163" s="67" t="s">
        <v>211</v>
      </c>
      <c r="E163" s="83">
        <v>12</v>
      </c>
      <c r="F163" s="140">
        <v>2</v>
      </c>
      <c r="G163" s="77">
        <f t="shared" si="4"/>
        <v>24</v>
      </c>
      <c r="H163" s="140"/>
      <c r="I163" s="67"/>
      <c r="J163" s="52" t="s">
        <v>443</v>
      </c>
      <c r="K163" s="44" t="s">
        <v>107</v>
      </c>
      <c r="L163" s="178" t="s">
        <v>217</v>
      </c>
      <c r="M163" s="219" t="s">
        <v>167</v>
      </c>
      <c r="N163" s="225">
        <v>40</v>
      </c>
      <c r="O163" s="224"/>
      <c r="P163" s="222"/>
      <c r="Q163" s="229" t="s">
        <v>326</v>
      </c>
      <c r="R163" s="223" t="s">
        <v>289</v>
      </c>
      <c r="S163" s="18"/>
    </row>
    <row r="164" spans="1:19" s="9" customFormat="1" ht="13.5" thickBot="1">
      <c r="A164" s="160" t="s">
        <v>196</v>
      </c>
      <c r="B164" s="44" t="s">
        <v>195</v>
      </c>
      <c r="C164" s="46" t="s">
        <v>168</v>
      </c>
      <c r="D164" s="67" t="s">
        <v>258</v>
      </c>
      <c r="E164" s="83">
        <v>12</v>
      </c>
      <c r="F164" s="140">
        <v>2</v>
      </c>
      <c r="G164" s="77">
        <f t="shared" si="4"/>
        <v>24</v>
      </c>
      <c r="H164" s="140"/>
      <c r="I164" s="67"/>
      <c r="J164" s="54" t="s">
        <v>442</v>
      </c>
      <c r="K164" s="44" t="s">
        <v>107</v>
      </c>
      <c r="L164" s="178" t="s">
        <v>217</v>
      </c>
      <c r="M164" s="219" t="s">
        <v>167</v>
      </c>
      <c r="N164" s="225">
        <v>30</v>
      </c>
      <c r="O164" s="224"/>
      <c r="P164" s="222"/>
      <c r="Q164" s="229" t="s">
        <v>349</v>
      </c>
      <c r="R164" s="223" t="s">
        <v>302</v>
      </c>
      <c r="S164" s="18"/>
    </row>
    <row r="165" spans="1:19" s="9" customFormat="1" ht="12.75">
      <c r="A165" s="160" t="s">
        <v>184</v>
      </c>
      <c r="B165" s="44" t="s">
        <v>469</v>
      </c>
      <c r="C165" s="46" t="s">
        <v>168</v>
      </c>
      <c r="D165" s="54" t="s">
        <v>185</v>
      </c>
      <c r="E165" s="83">
        <v>12</v>
      </c>
      <c r="F165" s="140">
        <v>2</v>
      </c>
      <c r="G165" s="77">
        <f t="shared" si="4"/>
        <v>24</v>
      </c>
      <c r="H165" s="140"/>
      <c r="I165" s="54"/>
      <c r="J165" s="71" t="s">
        <v>403</v>
      </c>
      <c r="K165" s="44" t="s">
        <v>107</v>
      </c>
      <c r="L165" s="178" t="s">
        <v>217</v>
      </c>
      <c r="M165" s="219" t="s">
        <v>174</v>
      </c>
      <c r="N165" s="225">
        <v>14</v>
      </c>
      <c r="O165" s="224"/>
      <c r="P165" s="222"/>
      <c r="Q165" s="229" t="s">
        <v>496</v>
      </c>
      <c r="R165" s="223" t="s">
        <v>302</v>
      </c>
      <c r="S165" s="23"/>
    </row>
    <row r="166" spans="1:19" s="9" customFormat="1" ht="12.75">
      <c r="A166" s="160" t="s">
        <v>184</v>
      </c>
      <c r="B166" s="44" t="s">
        <v>470</v>
      </c>
      <c r="C166" s="46" t="s">
        <v>168</v>
      </c>
      <c r="D166" s="54" t="s">
        <v>185</v>
      </c>
      <c r="E166" s="83">
        <v>12</v>
      </c>
      <c r="F166" s="140">
        <v>2</v>
      </c>
      <c r="G166" s="77">
        <f t="shared" si="4"/>
        <v>24</v>
      </c>
      <c r="H166" s="140"/>
      <c r="I166" s="54"/>
      <c r="J166" s="71" t="s">
        <v>403</v>
      </c>
      <c r="K166" s="44" t="s">
        <v>107</v>
      </c>
      <c r="L166" s="178" t="s">
        <v>217</v>
      </c>
      <c r="M166" s="219" t="s">
        <v>174</v>
      </c>
      <c r="N166" s="225">
        <v>14</v>
      </c>
      <c r="O166" s="224"/>
      <c r="P166" s="222"/>
      <c r="Q166" s="229" t="s">
        <v>519</v>
      </c>
      <c r="R166" s="223" t="s">
        <v>302</v>
      </c>
      <c r="S166" s="35"/>
    </row>
    <row r="167" spans="1:19" s="41" customFormat="1" ht="12.75">
      <c r="A167" s="160" t="s">
        <v>232</v>
      </c>
      <c r="B167" s="44" t="s">
        <v>233</v>
      </c>
      <c r="C167" s="46" t="s">
        <v>168</v>
      </c>
      <c r="D167" s="44" t="s">
        <v>84</v>
      </c>
      <c r="E167" s="83">
        <v>12</v>
      </c>
      <c r="F167" s="79">
        <v>2</v>
      </c>
      <c r="G167" s="77">
        <f t="shared" si="4"/>
        <v>24</v>
      </c>
      <c r="H167" s="79"/>
      <c r="I167" s="71" t="s">
        <v>417</v>
      </c>
      <c r="J167" s="44" t="s">
        <v>447</v>
      </c>
      <c r="K167" s="44" t="s">
        <v>107</v>
      </c>
      <c r="L167" s="178" t="s">
        <v>217</v>
      </c>
      <c r="M167" s="219" t="s">
        <v>174</v>
      </c>
      <c r="N167" s="225">
        <v>10</v>
      </c>
      <c r="O167" s="224"/>
      <c r="P167" s="222">
        <v>2</v>
      </c>
      <c r="Q167" s="229" t="s">
        <v>340</v>
      </c>
      <c r="R167" s="223" t="s">
        <v>292</v>
      </c>
      <c r="S167" s="39"/>
    </row>
    <row r="168" spans="1:19" s="9" customFormat="1" ht="25.5">
      <c r="A168" s="160" t="s">
        <v>502</v>
      </c>
      <c r="B168" s="44" t="s">
        <v>503</v>
      </c>
      <c r="C168" s="46" t="s">
        <v>171</v>
      </c>
      <c r="D168" s="44" t="s">
        <v>295</v>
      </c>
      <c r="E168" s="83">
        <v>12</v>
      </c>
      <c r="F168" s="83">
        <v>4</v>
      </c>
      <c r="G168" s="77">
        <f t="shared" si="4"/>
        <v>48</v>
      </c>
      <c r="H168" s="79"/>
      <c r="I168" s="52" t="s">
        <v>417</v>
      </c>
      <c r="J168" s="71" t="s">
        <v>448</v>
      </c>
      <c r="K168" s="44" t="s">
        <v>105</v>
      </c>
      <c r="L168" s="178" t="s">
        <v>217</v>
      </c>
      <c r="M168" s="280" t="s">
        <v>174</v>
      </c>
      <c r="N168" s="297">
        <v>10</v>
      </c>
      <c r="O168" s="282">
        <v>30</v>
      </c>
      <c r="P168" s="283">
        <v>1</v>
      </c>
      <c r="Q168" s="294" t="s">
        <v>319</v>
      </c>
      <c r="R168" s="285" t="s">
        <v>282</v>
      </c>
      <c r="S168" s="23"/>
    </row>
    <row r="169" spans="1:19" ht="39" thickBot="1">
      <c r="A169" s="163" t="s">
        <v>238</v>
      </c>
      <c r="B169" s="48" t="s">
        <v>60</v>
      </c>
      <c r="C169" s="49" t="s">
        <v>168</v>
      </c>
      <c r="D169" s="56" t="s">
        <v>257</v>
      </c>
      <c r="E169" s="130"/>
      <c r="F169" s="141"/>
      <c r="G169" s="141">
        <v>20</v>
      </c>
      <c r="H169" s="141"/>
      <c r="I169" s="63" t="s">
        <v>413</v>
      </c>
      <c r="J169" s="62" t="s">
        <v>403</v>
      </c>
      <c r="K169" s="48" t="s">
        <v>107</v>
      </c>
      <c r="L169" s="179" t="s">
        <v>217</v>
      </c>
      <c r="M169" s="230" t="s">
        <v>174</v>
      </c>
      <c r="N169" s="286"/>
      <c r="O169" s="232"/>
      <c r="P169" s="233">
        <v>1</v>
      </c>
      <c r="Q169" s="234" t="s">
        <v>513</v>
      </c>
      <c r="R169" s="234" t="s">
        <v>292</v>
      </c>
      <c r="S169" s="23"/>
    </row>
    <row r="170" spans="1:19" ht="12.75">
      <c r="A170" s="119"/>
      <c r="B170" s="113"/>
      <c r="C170" s="102"/>
      <c r="D170" s="105"/>
      <c r="E170" s="133"/>
      <c r="F170" s="145"/>
      <c r="G170" s="145"/>
      <c r="H170" s="145"/>
      <c r="I170" s="105"/>
      <c r="J170" s="105"/>
      <c r="K170" s="113"/>
      <c r="L170" s="114"/>
      <c r="M170" s="236"/>
      <c r="N170" s="317"/>
      <c r="O170" s="237"/>
      <c r="P170" s="238"/>
      <c r="Q170" s="251"/>
      <c r="R170" s="240"/>
      <c r="S170" s="35"/>
    </row>
    <row r="171" spans="1:19" ht="12.75">
      <c r="A171" s="66"/>
      <c r="B171" s="342" t="s">
        <v>454</v>
      </c>
      <c r="C171" s="342"/>
      <c r="D171" s="342"/>
      <c r="E171" s="342"/>
      <c r="F171" s="342"/>
      <c r="G171"/>
      <c r="H171" s="146"/>
      <c r="I171" s="110"/>
      <c r="J171" s="110"/>
      <c r="K171" s="8"/>
      <c r="L171" s="116"/>
      <c r="M171" s="241"/>
      <c r="N171" s="318"/>
      <c r="O171" s="243"/>
      <c r="P171" s="244"/>
      <c r="Q171" s="253"/>
      <c r="R171" s="207"/>
      <c r="S171" s="35"/>
    </row>
    <row r="172" spans="1:19" ht="12.75">
      <c r="A172" s="66"/>
      <c r="B172" s="342"/>
      <c r="C172" s="342"/>
      <c r="D172" s="342"/>
      <c r="E172" s="342"/>
      <c r="F172" s="342"/>
      <c r="G172"/>
      <c r="H172" s="146"/>
      <c r="I172" s="110"/>
      <c r="J172" s="110"/>
      <c r="K172" s="8"/>
      <c r="L172" s="116"/>
      <c r="M172" s="241"/>
      <c r="N172" s="318"/>
      <c r="O172" s="243"/>
      <c r="P172" s="244"/>
      <c r="Q172" s="253"/>
      <c r="R172" s="207"/>
      <c r="S172" s="35"/>
    </row>
    <row r="173" spans="1:19" ht="12.75">
      <c r="A173" s="66"/>
      <c r="B173" s="342"/>
      <c r="C173" s="342"/>
      <c r="D173" s="342"/>
      <c r="E173" s="342"/>
      <c r="F173" s="342"/>
      <c r="G173"/>
      <c r="H173" s="146"/>
      <c r="I173" s="110"/>
      <c r="J173" s="110"/>
      <c r="K173" s="8"/>
      <c r="L173" s="116"/>
      <c r="M173" s="241"/>
      <c r="N173" s="318"/>
      <c r="O173" s="243"/>
      <c r="P173" s="244"/>
      <c r="Q173" s="253"/>
      <c r="R173" s="207"/>
      <c r="S173" s="35"/>
    </row>
    <row r="174" spans="1:19" ht="12.75">
      <c r="A174" s="66"/>
      <c r="B174" s="342" t="s">
        <v>452</v>
      </c>
      <c r="C174" s="342"/>
      <c r="D174" s="342"/>
      <c r="E174" s="342" t="s">
        <v>452</v>
      </c>
      <c r="F174" s="342"/>
      <c r="G174"/>
      <c r="H174" s="146"/>
      <c r="I174" s="110"/>
      <c r="J174" s="110"/>
      <c r="K174" s="8"/>
      <c r="L174" s="116"/>
      <c r="M174" s="241"/>
      <c r="N174" s="318"/>
      <c r="O174" s="243"/>
      <c r="P174" s="244"/>
      <c r="Q174" s="253"/>
      <c r="R174" s="207"/>
      <c r="S174" s="35"/>
    </row>
    <row r="175" spans="1:19" ht="12.75">
      <c r="A175" s="66"/>
      <c r="B175" s="342"/>
      <c r="C175" s="342"/>
      <c r="D175" s="342"/>
      <c r="E175" s="342" t="s">
        <v>453</v>
      </c>
      <c r="F175" s="342"/>
      <c r="G175"/>
      <c r="H175" s="146"/>
      <c r="I175" s="110"/>
      <c r="J175" s="110"/>
      <c r="K175" s="8"/>
      <c r="L175" s="116"/>
      <c r="M175" s="241"/>
      <c r="N175" s="318"/>
      <c r="O175" s="243"/>
      <c r="P175" s="244"/>
      <c r="Q175" s="253"/>
      <c r="R175" s="207"/>
      <c r="S175" s="35"/>
    </row>
    <row r="176" spans="1:19" ht="12.75">
      <c r="A176" s="66"/>
      <c r="B176" s="8"/>
      <c r="C176" s="107"/>
      <c r="D176" s="110"/>
      <c r="E176" s="134"/>
      <c r="F176" s="146"/>
      <c r="G176" s="146"/>
      <c r="H176" s="146"/>
      <c r="I176" s="110"/>
      <c r="J176" s="110"/>
      <c r="K176" s="8"/>
      <c r="L176" s="116"/>
      <c r="M176" s="241"/>
      <c r="N176" s="318"/>
      <c r="O176" s="243"/>
      <c r="P176" s="244"/>
      <c r="Q176" s="253"/>
      <c r="R176" s="207"/>
      <c r="S176" s="35"/>
    </row>
    <row r="177" spans="1:19" ht="15.75">
      <c r="A177" s="101" t="s">
        <v>426</v>
      </c>
      <c r="B177" s="8"/>
      <c r="C177" s="107"/>
      <c r="D177" s="110"/>
      <c r="E177" s="134"/>
      <c r="F177" s="146"/>
      <c r="G177" s="146"/>
      <c r="H177" s="146"/>
      <c r="I177" s="110"/>
      <c r="J177" s="110"/>
      <c r="K177" s="8"/>
      <c r="L177" s="116"/>
      <c r="M177" s="241"/>
      <c r="N177" s="318"/>
      <c r="O177" s="243"/>
      <c r="P177" s="244"/>
      <c r="Q177" s="253"/>
      <c r="R177" s="207"/>
      <c r="S177" s="35"/>
    </row>
    <row r="178" spans="1:19" ht="13.5" thickBot="1">
      <c r="A178" s="66"/>
      <c r="B178" s="8"/>
      <c r="C178" s="107"/>
      <c r="D178" s="110"/>
      <c r="E178" s="134"/>
      <c r="F178" s="146"/>
      <c r="G178" s="146"/>
      <c r="H178" s="146"/>
      <c r="I178" s="110"/>
      <c r="J178" s="110"/>
      <c r="K178" s="8"/>
      <c r="L178" s="116"/>
      <c r="M178" s="241"/>
      <c r="N178" s="318"/>
      <c r="O178" s="243"/>
      <c r="P178" s="244"/>
      <c r="Q178" s="253"/>
      <c r="R178" s="207"/>
      <c r="S178" s="35"/>
    </row>
    <row r="179" spans="1:19" s="9" customFormat="1" ht="13.5" thickBot="1">
      <c r="A179" s="158" t="s">
        <v>54</v>
      </c>
      <c r="B179" s="190" t="s">
        <v>56</v>
      </c>
      <c r="C179" s="61" t="s">
        <v>171</v>
      </c>
      <c r="D179" s="60" t="s">
        <v>76</v>
      </c>
      <c r="E179" s="150">
        <v>12</v>
      </c>
      <c r="F179" s="151">
        <v>2</v>
      </c>
      <c r="G179" s="154">
        <f aca="true" t="shared" si="5" ref="G179:G186">E179*F179</f>
        <v>24</v>
      </c>
      <c r="H179" s="151"/>
      <c r="I179" s="58" t="s">
        <v>419</v>
      </c>
      <c r="J179" s="60" t="s">
        <v>442</v>
      </c>
      <c r="K179" s="60" t="s">
        <v>146</v>
      </c>
      <c r="L179" s="177" t="s">
        <v>218</v>
      </c>
      <c r="M179" s="214" t="s">
        <v>167</v>
      </c>
      <c r="N179" s="215">
        <v>130</v>
      </c>
      <c r="O179" s="314">
        <v>160</v>
      </c>
      <c r="P179" s="217">
        <v>1</v>
      </c>
      <c r="Q179" s="247" t="s">
        <v>286</v>
      </c>
      <c r="R179" s="218" t="s">
        <v>279</v>
      </c>
      <c r="S179" s="24"/>
    </row>
    <row r="180" spans="1:20" s="9" customFormat="1" ht="13.5" thickTop="1">
      <c r="A180" s="162" t="s">
        <v>54</v>
      </c>
      <c r="B180" s="55" t="s">
        <v>56</v>
      </c>
      <c r="C180" s="46" t="s">
        <v>171</v>
      </c>
      <c r="D180" s="54" t="s">
        <v>266</v>
      </c>
      <c r="E180" s="131">
        <v>12</v>
      </c>
      <c r="F180" s="140">
        <v>2</v>
      </c>
      <c r="G180" s="77">
        <f t="shared" si="5"/>
        <v>24</v>
      </c>
      <c r="H180" s="140"/>
      <c r="I180" s="71" t="s">
        <v>419</v>
      </c>
      <c r="J180" s="54" t="s">
        <v>403</v>
      </c>
      <c r="K180" s="44" t="s">
        <v>146</v>
      </c>
      <c r="L180" s="178" t="s">
        <v>218</v>
      </c>
      <c r="M180" s="219" t="s">
        <v>167</v>
      </c>
      <c r="N180" s="225">
        <v>30</v>
      </c>
      <c r="O180" s="224"/>
      <c r="P180" s="222">
        <v>1</v>
      </c>
      <c r="Q180" s="229" t="s">
        <v>287</v>
      </c>
      <c r="R180" s="218" t="s">
        <v>279</v>
      </c>
      <c r="S180" s="23"/>
      <c r="T180" s="123"/>
    </row>
    <row r="181" spans="1:19" s="9" customFormat="1" ht="13.5" thickBot="1">
      <c r="A181" s="181" t="s">
        <v>230</v>
      </c>
      <c r="B181" s="71" t="s">
        <v>231</v>
      </c>
      <c r="C181" s="46" t="s">
        <v>168</v>
      </c>
      <c r="D181" s="54" t="s">
        <v>84</v>
      </c>
      <c r="E181" s="83">
        <v>12</v>
      </c>
      <c r="F181" s="140">
        <v>2</v>
      </c>
      <c r="G181" s="77">
        <f t="shared" si="5"/>
        <v>24</v>
      </c>
      <c r="H181" s="140"/>
      <c r="I181" s="71" t="s">
        <v>419</v>
      </c>
      <c r="J181" s="44" t="s">
        <v>447</v>
      </c>
      <c r="K181" s="44" t="s">
        <v>146</v>
      </c>
      <c r="L181" s="178" t="s">
        <v>218</v>
      </c>
      <c r="M181" s="219" t="s">
        <v>167</v>
      </c>
      <c r="N181" s="225">
        <v>100</v>
      </c>
      <c r="O181" s="224"/>
      <c r="P181" s="222">
        <v>1</v>
      </c>
      <c r="Q181" s="229" t="s">
        <v>278</v>
      </c>
      <c r="R181" s="223" t="s">
        <v>279</v>
      </c>
      <c r="S181" s="24"/>
    </row>
    <row r="182" spans="1:19" s="9" customFormat="1" ht="13.5" thickTop="1">
      <c r="A182" s="181" t="s">
        <v>399</v>
      </c>
      <c r="B182" s="71" t="s">
        <v>64</v>
      </c>
      <c r="C182" s="46" t="s">
        <v>168</v>
      </c>
      <c r="D182" s="54" t="s">
        <v>263</v>
      </c>
      <c r="E182" s="131">
        <v>12</v>
      </c>
      <c r="F182" s="140">
        <v>2</v>
      </c>
      <c r="G182" s="77">
        <f t="shared" si="5"/>
        <v>24</v>
      </c>
      <c r="H182" s="140"/>
      <c r="I182" s="71" t="s">
        <v>420</v>
      </c>
      <c r="J182" s="71" t="s">
        <v>403</v>
      </c>
      <c r="K182" s="44" t="s">
        <v>146</v>
      </c>
      <c r="L182" s="178" t="s">
        <v>218</v>
      </c>
      <c r="M182" s="219" t="s">
        <v>167</v>
      </c>
      <c r="N182" s="225">
        <v>61</v>
      </c>
      <c r="O182" s="224">
        <v>74</v>
      </c>
      <c r="P182" s="222">
        <v>1</v>
      </c>
      <c r="Q182" s="229" t="s">
        <v>306</v>
      </c>
      <c r="R182" s="223" t="s">
        <v>279</v>
      </c>
      <c r="S182" s="23"/>
    </row>
    <row r="183" spans="1:19" s="9" customFormat="1" ht="26.25" thickBot="1">
      <c r="A183" s="159" t="s">
        <v>49</v>
      </c>
      <c r="B183" s="55" t="s">
        <v>51</v>
      </c>
      <c r="C183" s="46" t="s">
        <v>168</v>
      </c>
      <c r="D183" s="65" t="s">
        <v>253</v>
      </c>
      <c r="E183" s="83">
        <v>12</v>
      </c>
      <c r="F183" s="77">
        <v>2</v>
      </c>
      <c r="G183" s="77">
        <f t="shared" si="5"/>
        <v>24</v>
      </c>
      <c r="H183" s="77"/>
      <c r="I183" s="65"/>
      <c r="J183" s="44" t="s">
        <v>444</v>
      </c>
      <c r="K183" s="44" t="s">
        <v>146</v>
      </c>
      <c r="L183" s="178" t="s">
        <v>218</v>
      </c>
      <c r="M183" s="219" t="s">
        <v>167</v>
      </c>
      <c r="N183" s="319">
        <v>50</v>
      </c>
      <c r="O183" s="221"/>
      <c r="P183" s="222"/>
      <c r="Q183" s="229" t="s">
        <v>285</v>
      </c>
      <c r="R183" s="223" t="s">
        <v>279</v>
      </c>
      <c r="S183" s="32"/>
    </row>
    <row r="184" spans="1:19" s="9" customFormat="1" ht="12.75">
      <c r="A184" s="181" t="s">
        <v>379</v>
      </c>
      <c r="B184" s="71" t="s">
        <v>378</v>
      </c>
      <c r="C184" s="46" t="s">
        <v>168</v>
      </c>
      <c r="D184" s="71" t="s">
        <v>488</v>
      </c>
      <c r="E184" s="131">
        <v>12</v>
      </c>
      <c r="F184" s="140">
        <v>2</v>
      </c>
      <c r="G184" s="77">
        <f t="shared" si="5"/>
        <v>24</v>
      </c>
      <c r="H184" s="140"/>
      <c r="I184" s="54"/>
      <c r="J184" s="52" t="s">
        <v>403</v>
      </c>
      <c r="K184" s="44" t="s">
        <v>146</v>
      </c>
      <c r="L184" s="178" t="s">
        <v>218</v>
      </c>
      <c r="M184" s="219" t="s">
        <v>167</v>
      </c>
      <c r="N184" s="319">
        <v>40</v>
      </c>
      <c r="O184" s="221"/>
      <c r="P184" s="222"/>
      <c r="Q184" s="229" t="s">
        <v>380</v>
      </c>
      <c r="R184" s="223" t="s">
        <v>382</v>
      </c>
      <c r="S184" s="21"/>
    </row>
    <row r="185" spans="1:19" s="9" customFormat="1" ht="13.5" thickBot="1">
      <c r="A185" s="181" t="s">
        <v>400</v>
      </c>
      <c r="B185" s="71" t="s">
        <v>294</v>
      </c>
      <c r="C185" s="46" t="s">
        <v>168</v>
      </c>
      <c r="D185" s="71" t="s">
        <v>487</v>
      </c>
      <c r="E185" s="83">
        <v>12</v>
      </c>
      <c r="F185" s="183">
        <v>2</v>
      </c>
      <c r="G185" s="77">
        <f t="shared" si="5"/>
        <v>24</v>
      </c>
      <c r="H185" s="183"/>
      <c r="I185" s="71"/>
      <c r="J185" s="52" t="s">
        <v>403</v>
      </c>
      <c r="K185" s="44" t="s">
        <v>146</v>
      </c>
      <c r="L185" s="192" t="s">
        <v>218</v>
      </c>
      <c r="M185" s="219" t="s">
        <v>167</v>
      </c>
      <c r="N185" s="225">
        <v>30</v>
      </c>
      <c r="O185" s="225"/>
      <c r="P185" s="222"/>
      <c r="Q185" s="221" t="s">
        <v>345</v>
      </c>
      <c r="R185" s="223" t="s">
        <v>382</v>
      </c>
      <c r="S185" s="20"/>
    </row>
    <row r="186" spans="1:19" s="9" customFormat="1" ht="13.5" thickBot="1">
      <c r="A186" s="191" t="s">
        <v>398</v>
      </c>
      <c r="B186" s="73" t="s">
        <v>296</v>
      </c>
      <c r="C186" s="49" t="s">
        <v>168</v>
      </c>
      <c r="D186" s="56" t="s">
        <v>295</v>
      </c>
      <c r="E186" s="130">
        <v>12</v>
      </c>
      <c r="F186" s="141">
        <v>2</v>
      </c>
      <c r="G186" s="78">
        <f t="shared" si="5"/>
        <v>24</v>
      </c>
      <c r="H186" s="141"/>
      <c r="I186" s="56"/>
      <c r="J186" s="56" t="s">
        <v>403</v>
      </c>
      <c r="K186" s="48" t="s">
        <v>146</v>
      </c>
      <c r="L186" s="179" t="s">
        <v>218</v>
      </c>
      <c r="M186" s="230" t="s">
        <v>167</v>
      </c>
      <c r="N186" s="286">
        <v>40</v>
      </c>
      <c r="O186" s="224"/>
      <c r="P186" s="233">
        <v>1</v>
      </c>
      <c r="Q186" s="234" t="s">
        <v>345</v>
      </c>
      <c r="R186" s="235" t="s">
        <v>279</v>
      </c>
      <c r="S186" s="25"/>
    </row>
    <row r="187" spans="1:19" s="9" customFormat="1" ht="12.75">
      <c r="A187" s="121"/>
      <c r="B187" s="112"/>
      <c r="C187" s="102"/>
      <c r="D187" s="103"/>
      <c r="E187" s="128"/>
      <c r="F187" s="142"/>
      <c r="G187" s="142"/>
      <c r="H187" s="142"/>
      <c r="I187" s="103"/>
      <c r="J187" s="103"/>
      <c r="K187" s="113"/>
      <c r="L187" s="114"/>
      <c r="M187" s="236"/>
      <c r="N187" s="250"/>
      <c r="O187" s="237"/>
      <c r="P187" s="238"/>
      <c r="Q187" s="251"/>
      <c r="R187" s="240"/>
      <c r="S187" s="35"/>
    </row>
    <row r="188" spans="1:19" s="9" customFormat="1" ht="12.75">
      <c r="A188" s="354"/>
      <c r="B188" s="342" t="s">
        <v>454</v>
      </c>
      <c r="C188" s="342"/>
      <c r="D188" s="342"/>
      <c r="E188" s="342"/>
      <c r="F188" s="342"/>
      <c r="G188"/>
      <c r="H188" s="143"/>
      <c r="I188" s="108"/>
      <c r="J188" s="108"/>
      <c r="K188" s="8"/>
      <c r="L188" s="116"/>
      <c r="M188" s="241"/>
      <c r="N188" s="252"/>
      <c r="O188" s="243"/>
      <c r="P188" s="244"/>
      <c r="Q188" s="253"/>
      <c r="R188" s="207"/>
      <c r="S188" s="35"/>
    </row>
    <row r="189" spans="1:19" s="9" customFormat="1" ht="12.75">
      <c r="A189" s="354"/>
      <c r="B189" s="342"/>
      <c r="C189" s="342"/>
      <c r="D189" s="342"/>
      <c r="E189" s="342"/>
      <c r="F189" s="342"/>
      <c r="G189"/>
      <c r="H189" s="143"/>
      <c r="I189" s="108"/>
      <c r="J189" s="108"/>
      <c r="K189" s="8"/>
      <c r="L189" s="116"/>
      <c r="M189" s="241"/>
      <c r="N189" s="252"/>
      <c r="O189" s="243"/>
      <c r="P189" s="244"/>
      <c r="Q189" s="253"/>
      <c r="R189" s="207"/>
      <c r="S189" s="35"/>
    </row>
    <row r="190" spans="1:19" s="9" customFormat="1" ht="12.75">
      <c r="A190" s="354"/>
      <c r="B190" s="342"/>
      <c r="C190" s="342"/>
      <c r="D190" s="342"/>
      <c r="E190" s="342"/>
      <c r="F190" s="342"/>
      <c r="G190"/>
      <c r="H190" s="143"/>
      <c r="I190" s="108"/>
      <c r="J190" s="108"/>
      <c r="K190" s="8"/>
      <c r="L190" s="116"/>
      <c r="M190" s="241"/>
      <c r="N190" s="252"/>
      <c r="O190" s="243"/>
      <c r="P190" s="244"/>
      <c r="Q190" s="253"/>
      <c r="R190" s="207"/>
      <c r="S190" s="35"/>
    </row>
    <row r="191" spans="1:19" s="9" customFormat="1" ht="12.75">
      <c r="A191" s="354"/>
      <c r="B191" s="342" t="s">
        <v>452</v>
      </c>
      <c r="C191" s="342"/>
      <c r="D191" s="342"/>
      <c r="E191" s="342" t="s">
        <v>452</v>
      </c>
      <c r="F191" s="342"/>
      <c r="G191"/>
      <c r="H191" s="143"/>
      <c r="I191" s="108"/>
      <c r="J191" s="108"/>
      <c r="K191" s="8"/>
      <c r="L191" s="116"/>
      <c r="M191" s="241"/>
      <c r="N191" s="252"/>
      <c r="O191" s="243"/>
      <c r="P191" s="244"/>
      <c r="Q191" s="253"/>
      <c r="R191" s="207"/>
      <c r="S191" s="35"/>
    </row>
    <row r="192" spans="1:19" s="9" customFormat="1" ht="12.75">
      <c r="A192" s="354"/>
      <c r="B192" s="342"/>
      <c r="C192" s="342"/>
      <c r="D192" s="342"/>
      <c r="E192" s="342" t="s">
        <v>453</v>
      </c>
      <c r="F192" s="342"/>
      <c r="G192"/>
      <c r="H192" s="143"/>
      <c r="I192" s="108"/>
      <c r="J192" s="108"/>
      <c r="K192" s="8"/>
      <c r="L192" s="116"/>
      <c r="M192" s="241"/>
      <c r="N192" s="252"/>
      <c r="O192" s="243"/>
      <c r="P192" s="244"/>
      <c r="Q192" s="253"/>
      <c r="R192" s="207"/>
      <c r="S192" s="35"/>
    </row>
    <row r="193" spans="1:19" s="9" customFormat="1" ht="12.75">
      <c r="A193" s="354"/>
      <c r="B193" s="115"/>
      <c r="C193" s="107"/>
      <c r="D193" s="108"/>
      <c r="E193" s="129"/>
      <c r="F193" s="143"/>
      <c r="G193" s="143"/>
      <c r="H193" s="143"/>
      <c r="I193" s="108"/>
      <c r="J193" s="108"/>
      <c r="K193" s="8"/>
      <c r="L193" s="116"/>
      <c r="M193" s="241"/>
      <c r="N193" s="252"/>
      <c r="O193" s="243"/>
      <c r="P193" s="244"/>
      <c r="Q193" s="253"/>
      <c r="R193" s="207"/>
      <c r="S193" s="35"/>
    </row>
    <row r="194" spans="1:19" s="9" customFormat="1" ht="15.75">
      <c r="A194" s="101" t="s">
        <v>428</v>
      </c>
      <c r="B194" s="115"/>
      <c r="C194" s="107"/>
      <c r="D194" s="108"/>
      <c r="E194" s="129"/>
      <c r="F194" s="143"/>
      <c r="G194" s="143"/>
      <c r="H194" s="143"/>
      <c r="I194" s="108"/>
      <c r="J194" s="108"/>
      <c r="K194" s="8"/>
      <c r="L194" s="116"/>
      <c r="M194" s="241"/>
      <c r="N194" s="252"/>
      <c r="O194" s="243"/>
      <c r="P194" s="244"/>
      <c r="Q194" s="253"/>
      <c r="R194" s="207"/>
      <c r="S194" s="35"/>
    </row>
    <row r="195" spans="1:19" s="9" customFormat="1" ht="13.5" thickBot="1">
      <c r="A195" s="122"/>
      <c r="B195" s="98"/>
      <c r="C195" s="96"/>
      <c r="D195" s="97"/>
      <c r="E195" s="127"/>
      <c r="F195" s="139"/>
      <c r="G195" s="139"/>
      <c r="H195" s="139"/>
      <c r="I195" s="97"/>
      <c r="J195" s="97"/>
      <c r="K195" s="118"/>
      <c r="L195" s="99"/>
      <c r="M195" s="208"/>
      <c r="N195" s="254"/>
      <c r="O195" s="210"/>
      <c r="P195" s="211"/>
      <c r="Q195" s="212"/>
      <c r="R195" s="213"/>
      <c r="S195" s="35"/>
    </row>
    <row r="196" spans="1:19" ht="12.75">
      <c r="A196" s="176" t="s">
        <v>118</v>
      </c>
      <c r="B196" s="60" t="s">
        <v>119</v>
      </c>
      <c r="C196" s="61" t="s">
        <v>171</v>
      </c>
      <c r="D196" s="57" t="s">
        <v>117</v>
      </c>
      <c r="E196" s="136">
        <v>12</v>
      </c>
      <c r="F196" s="148">
        <v>4</v>
      </c>
      <c r="G196" s="154">
        <f>E196*F196</f>
        <v>48</v>
      </c>
      <c r="H196" s="148"/>
      <c r="I196" s="57"/>
      <c r="J196" s="180" t="s">
        <v>443</v>
      </c>
      <c r="K196" s="60" t="s">
        <v>120</v>
      </c>
      <c r="L196" s="177" t="s">
        <v>147</v>
      </c>
      <c r="M196" s="214" t="s">
        <v>167</v>
      </c>
      <c r="N196" s="314"/>
      <c r="O196" s="314"/>
      <c r="P196" s="217"/>
      <c r="Q196" s="247" t="s">
        <v>305</v>
      </c>
      <c r="R196" s="218" t="s">
        <v>291</v>
      </c>
      <c r="S196" s="23" t="s">
        <v>140</v>
      </c>
    </row>
    <row r="197" spans="1:19" ht="12.75">
      <c r="A197" s="160" t="s">
        <v>156</v>
      </c>
      <c r="B197" s="44" t="s">
        <v>116</v>
      </c>
      <c r="C197" s="46" t="s">
        <v>168</v>
      </c>
      <c r="D197" s="54" t="s">
        <v>113</v>
      </c>
      <c r="E197" s="131">
        <v>12</v>
      </c>
      <c r="F197" s="140">
        <v>2</v>
      </c>
      <c r="G197" s="77">
        <f>E197*F197</f>
        <v>24</v>
      </c>
      <c r="H197" s="140"/>
      <c r="I197" s="54"/>
      <c r="J197" s="71" t="s">
        <v>448</v>
      </c>
      <c r="K197" s="44" t="s">
        <v>120</v>
      </c>
      <c r="L197" s="178" t="s">
        <v>147</v>
      </c>
      <c r="M197" s="219" t="s">
        <v>174</v>
      </c>
      <c r="N197" s="225"/>
      <c r="O197" s="224"/>
      <c r="P197" s="222"/>
      <c r="Q197" s="229" t="s">
        <v>281</v>
      </c>
      <c r="R197" s="223" t="s">
        <v>292</v>
      </c>
      <c r="S197" s="31"/>
    </row>
    <row r="198" spans="1:19" ht="13.5" thickBot="1">
      <c r="A198" s="181" t="s">
        <v>430</v>
      </c>
      <c r="B198" s="44" t="s">
        <v>115</v>
      </c>
      <c r="C198" s="46" t="s">
        <v>171</v>
      </c>
      <c r="D198" s="44" t="s">
        <v>113</v>
      </c>
      <c r="E198" s="131">
        <v>12</v>
      </c>
      <c r="F198" s="79">
        <v>4</v>
      </c>
      <c r="G198" s="77">
        <f>E198*F198</f>
        <v>48</v>
      </c>
      <c r="H198" s="79"/>
      <c r="I198" s="44"/>
      <c r="J198" s="71" t="s">
        <v>448</v>
      </c>
      <c r="K198" s="44" t="s">
        <v>120</v>
      </c>
      <c r="L198" s="178" t="s">
        <v>147</v>
      </c>
      <c r="M198" s="219" t="s">
        <v>174</v>
      </c>
      <c r="N198" s="225"/>
      <c r="O198" s="224"/>
      <c r="P198" s="222"/>
      <c r="Q198" s="228"/>
      <c r="R198" s="387" t="s">
        <v>497</v>
      </c>
      <c r="S198" s="24"/>
    </row>
    <row r="199" spans="1:19" ht="13.5" thickTop="1">
      <c r="A199" s="181" t="s">
        <v>437</v>
      </c>
      <c r="B199" s="44" t="s">
        <v>115</v>
      </c>
      <c r="C199" s="46"/>
      <c r="D199" s="71" t="s">
        <v>431</v>
      </c>
      <c r="E199" s="131">
        <v>12</v>
      </c>
      <c r="F199" s="140"/>
      <c r="G199" s="140"/>
      <c r="H199" s="140"/>
      <c r="I199" s="54"/>
      <c r="J199" s="54" t="s">
        <v>403</v>
      </c>
      <c r="K199" s="44" t="s">
        <v>120</v>
      </c>
      <c r="L199" s="178" t="s">
        <v>147</v>
      </c>
      <c r="M199" s="219"/>
      <c r="N199" s="225"/>
      <c r="O199" s="224"/>
      <c r="P199" s="222"/>
      <c r="Q199" s="228"/>
      <c r="R199" s="223"/>
      <c r="S199" s="23"/>
    </row>
    <row r="200" spans="1:19" ht="12.75">
      <c r="A200" s="181" t="s">
        <v>437</v>
      </c>
      <c r="B200" s="44" t="s">
        <v>115</v>
      </c>
      <c r="C200" s="46"/>
      <c r="D200" s="71" t="s">
        <v>432</v>
      </c>
      <c r="E200" s="131">
        <v>12</v>
      </c>
      <c r="F200" s="140"/>
      <c r="G200" s="140"/>
      <c r="H200" s="140"/>
      <c r="I200" s="54"/>
      <c r="J200" s="54" t="s">
        <v>403</v>
      </c>
      <c r="K200" s="44" t="s">
        <v>120</v>
      </c>
      <c r="L200" s="178" t="s">
        <v>147</v>
      </c>
      <c r="M200" s="219"/>
      <c r="N200" s="225"/>
      <c r="O200" s="221"/>
      <c r="P200" s="222"/>
      <c r="Q200" s="229"/>
      <c r="R200" s="223"/>
      <c r="S200" s="35"/>
    </row>
    <row r="201" spans="1:19" ht="12.75">
      <c r="A201" s="181" t="s">
        <v>437</v>
      </c>
      <c r="B201" s="44" t="s">
        <v>115</v>
      </c>
      <c r="C201" s="46"/>
      <c r="D201" s="71" t="s">
        <v>433</v>
      </c>
      <c r="E201" s="131">
        <v>12</v>
      </c>
      <c r="F201" s="140"/>
      <c r="G201" s="140"/>
      <c r="H201" s="140"/>
      <c r="I201" s="54"/>
      <c r="J201" s="54" t="s">
        <v>403</v>
      </c>
      <c r="K201" s="44" t="s">
        <v>120</v>
      </c>
      <c r="L201" s="178" t="s">
        <v>147</v>
      </c>
      <c r="M201" s="219"/>
      <c r="N201" s="225"/>
      <c r="O201" s="221"/>
      <c r="P201" s="222"/>
      <c r="Q201" s="229"/>
      <c r="R201" s="223"/>
      <c r="S201" s="35"/>
    </row>
    <row r="202" spans="1:19" ht="12.75">
      <c r="A202" s="181" t="s">
        <v>437</v>
      </c>
      <c r="B202" s="44" t="s">
        <v>115</v>
      </c>
      <c r="C202" s="46"/>
      <c r="D202" s="71" t="s">
        <v>434</v>
      </c>
      <c r="E202" s="131">
        <v>12</v>
      </c>
      <c r="F202" s="140"/>
      <c r="G202" s="140"/>
      <c r="H202" s="140"/>
      <c r="I202" s="54"/>
      <c r="J202" s="54" t="s">
        <v>403</v>
      </c>
      <c r="K202" s="44" t="s">
        <v>120</v>
      </c>
      <c r="L202" s="178" t="s">
        <v>147</v>
      </c>
      <c r="M202" s="219"/>
      <c r="N202" s="225"/>
      <c r="O202" s="221"/>
      <c r="P202" s="222"/>
      <c r="Q202" s="229"/>
      <c r="R202" s="223"/>
      <c r="S202" s="35"/>
    </row>
    <row r="203" spans="1:19" ht="12.75">
      <c r="A203" s="181" t="s">
        <v>437</v>
      </c>
      <c r="B203" s="44" t="s">
        <v>115</v>
      </c>
      <c r="C203" s="46"/>
      <c r="D203" s="54" t="s">
        <v>435</v>
      </c>
      <c r="E203" s="131">
        <v>12</v>
      </c>
      <c r="F203" s="140"/>
      <c r="G203" s="140"/>
      <c r="H203" s="140"/>
      <c r="I203" s="54"/>
      <c r="J203" s="54" t="s">
        <v>403</v>
      </c>
      <c r="K203" s="44" t="s">
        <v>120</v>
      </c>
      <c r="L203" s="178" t="s">
        <v>147</v>
      </c>
      <c r="M203" s="219"/>
      <c r="N203" s="225"/>
      <c r="O203" s="221"/>
      <c r="P203" s="222"/>
      <c r="Q203" s="229"/>
      <c r="R203" s="223"/>
      <c r="S203" s="35"/>
    </row>
    <row r="204" spans="1:19" ht="12.75">
      <c r="A204" s="181" t="s">
        <v>437</v>
      </c>
      <c r="B204" s="44" t="s">
        <v>115</v>
      </c>
      <c r="C204" s="46"/>
      <c r="D204" s="71" t="s">
        <v>436</v>
      </c>
      <c r="E204" s="131">
        <v>12</v>
      </c>
      <c r="F204" s="140"/>
      <c r="G204" s="140"/>
      <c r="H204" s="140"/>
      <c r="I204" s="54"/>
      <c r="J204" s="54" t="s">
        <v>403</v>
      </c>
      <c r="K204" s="44" t="s">
        <v>120</v>
      </c>
      <c r="L204" s="178" t="s">
        <v>147</v>
      </c>
      <c r="M204" s="219"/>
      <c r="N204" s="225"/>
      <c r="O204" s="221"/>
      <c r="P204" s="222"/>
      <c r="Q204" s="229"/>
      <c r="R204" s="223"/>
      <c r="S204" s="35"/>
    </row>
    <row r="205" spans="1:19" ht="12.75">
      <c r="A205" s="160" t="s">
        <v>111</v>
      </c>
      <c r="B205" s="44" t="s">
        <v>112</v>
      </c>
      <c r="C205" s="46" t="s">
        <v>168</v>
      </c>
      <c r="D205" s="54" t="s">
        <v>110</v>
      </c>
      <c r="E205" s="131">
        <v>12</v>
      </c>
      <c r="F205" s="140">
        <v>2</v>
      </c>
      <c r="G205" s="77">
        <f>E205*F205</f>
        <v>24</v>
      </c>
      <c r="H205" s="140"/>
      <c r="I205" s="54"/>
      <c r="J205" s="54" t="s">
        <v>403</v>
      </c>
      <c r="K205" s="65" t="s">
        <v>120</v>
      </c>
      <c r="L205" s="194" t="s">
        <v>147</v>
      </c>
      <c r="M205" s="219" t="s">
        <v>174</v>
      </c>
      <c r="N205" s="225"/>
      <c r="O205" s="224"/>
      <c r="P205" s="222"/>
      <c r="Q205" s="229" t="s">
        <v>500</v>
      </c>
      <c r="R205" s="223" t="s">
        <v>292</v>
      </c>
      <c r="S205" s="35"/>
    </row>
    <row r="206" spans="1:19" ht="13.5" thickBot="1">
      <c r="A206" s="193" t="s">
        <v>108</v>
      </c>
      <c r="B206" s="64" t="s">
        <v>109</v>
      </c>
      <c r="C206" s="49" t="s">
        <v>168</v>
      </c>
      <c r="D206" s="56" t="s">
        <v>259</v>
      </c>
      <c r="E206" s="130">
        <v>12</v>
      </c>
      <c r="F206" s="141">
        <v>2</v>
      </c>
      <c r="G206" s="77">
        <f>E206*F206</f>
        <v>24</v>
      </c>
      <c r="H206" s="141"/>
      <c r="I206" s="56"/>
      <c r="J206" s="56" t="s">
        <v>403</v>
      </c>
      <c r="K206" s="48" t="s">
        <v>120</v>
      </c>
      <c r="L206" s="179" t="s">
        <v>147</v>
      </c>
      <c r="M206" s="230" t="s">
        <v>174</v>
      </c>
      <c r="N206" s="286"/>
      <c r="O206" s="306"/>
      <c r="P206" s="233"/>
      <c r="Q206" s="234" t="s">
        <v>374</v>
      </c>
      <c r="R206" s="388" t="s">
        <v>498</v>
      </c>
      <c r="S206" s="32" t="s">
        <v>138</v>
      </c>
    </row>
    <row r="207" spans="1:19" ht="12.75">
      <c r="A207" s="119"/>
      <c r="B207" s="113"/>
      <c r="C207" s="102"/>
      <c r="D207" s="103"/>
      <c r="E207" s="128"/>
      <c r="F207" s="142"/>
      <c r="G207" s="142"/>
      <c r="H207" s="142"/>
      <c r="I207" s="103"/>
      <c r="J207" s="103"/>
      <c r="K207" s="119"/>
      <c r="L207" s="119"/>
      <c r="M207" s="236"/>
      <c r="N207" s="250"/>
      <c r="O207" s="237"/>
      <c r="P207" s="238"/>
      <c r="Q207" s="239"/>
      <c r="R207" s="240"/>
      <c r="S207" s="35"/>
    </row>
    <row r="208" spans="1:19" ht="12.75">
      <c r="A208" s="66"/>
      <c r="B208" s="342" t="s">
        <v>454</v>
      </c>
      <c r="C208" s="342"/>
      <c r="D208" s="342"/>
      <c r="E208" s="342"/>
      <c r="F208" s="342"/>
      <c r="G208"/>
      <c r="H208" s="143"/>
      <c r="I208" s="108"/>
      <c r="J208" s="108"/>
      <c r="K208" s="66"/>
      <c r="L208" s="66"/>
      <c r="M208" s="241"/>
      <c r="N208" s="252"/>
      <c r="O208" s="243"/>
      <c r="P208" s="244"/>
      <c r="Q208" s="245"/>
      <c r="R208" s="207"/>
      <c r="S208" s="35"/>
    </row>
    <row r="209" spans="1:19" ht="12.75">
      <c r="A209" s="66"/>
      <c r="B209" s="342"/>
      <c r="C209" s="342"/>
      <c r="D209" s="342"/>
      <c r="E209" s="342"/>
      <c r="F209" s="342"/>
      <c r="G209"/>
      <c r="H209" s="143"/>
      <c r="I209" s="108"/>
      <c r="J209" s="108"/>
      <c r="K209" s="66"/>
      <c r="L209" s="66"/>
      <c r="M209" s="241"/>
      <c r="N209" s="252"/>
      <c r="O209" s="243"/>
      <c r="P209" s="244"/>
      <c r="Q209" s="245"/>
      <c r="R209" s="207"/>
      <c r="S209" s="35"/>
    </row>
    <row r="210" spans="1:19" ht="12.75">
      <c r="A210" s="66"/>
      <c r="B210" s="342"/>
      <c r="C210" s="342"/>
      <c r="D210" s="342"/>
      <c r="E210" s="342"/>
      <c r="F210" s="342"/>
      <c r="G210"/>
      <c r="H210" s="143"/>
      <c r="I210" s="108"/>
      <c r="J210" s="108"/>
      <c r="K210" s="66"/>
      <c r="L210" s="66"/>
      <c r="M210" s="241"/>
      <c r="N210" s="252"/>
      <c r="O210" s="243"/>
      <c r="P210" s="244"/>
      <c r="Q210" s="245"/>
      <c r="R210" s="207"/>
      <c r="S210" s="35"/>
    </row>
    <row r="211" spans="1:19" ht="12.75">
      <c r="A211" s="66"/>
      <c r="B211" s="342" t="s">
        <v>452</v>
      </c>
      <c r="C211" s="342"/>
      <c r="D211" s="342"/>
      <c r="E211" s="342" t="s">
        <v>452</v>
      </c>
      <c r="F211" s="342"/>
      <c r="G211"/>
      <c r="H211" s="143"/>
      <c r="I211" s="108"/>
      <c r="J211" s="108"/>
      <c r="K211" s="66"/>
      <c r="L211" s="66"/>
      <c r="M211" s="241"/>
      <c r="N211" s="252"/>
      <c r="O211" s="243"/>
      <c r="P211" s="244"/>
      <c r="Q211" s="245"/>
      <c r="R211" s="207"/>
      <c r="S211" s="35"/>
    </row>
    <row r="212" spans="1:19" ht="12.75">
      <c r="A212" s="66"/>
      <c r="B212" s="342" t="s">
        <v>457</v>
      </c>
      <c r="C212" s="342"/>
      <c r="D212" s="342"/>
      <c r="E212" s="342" t="s">
        <v>453</v>
      </c>
      <c r="F212" s="342"/>
      <c r="G212"/>
      <c r="H212" s="143"/>
      <c r="I212" s="108"/>
      <c r="J212" s="108"/>
      <c r="K212" s="66"/>
      <c r="L212" s="66"/>
      <c r="M212" s="241"/>
      <c r="N212" s="252"/>
      <c r="O212" s="243"/>
      <c r="P212" s="244"/>
      <c r="Q212" s="245"/>
      <c r="R212" s="207"/>
      <c r="S212" s="35"/>
    </row>
    <row r="213" spans="1:19" ht="12.75">
      <c r="A213" s="66"/>
      <c r="B213" s="8"/>
      <c r="C213" s="107"/>
      <c r="D213" s="108"/>
      <c r="E213" s="129"/>
      <c r="F213" s="143"/>
      <c r="G213" s="143"/>
      <c r="H213" s="143"/>
      <c r="I213" s="108"/>
      <c r="J213" s="108"/>
      <c r="K213" s="66"/>
      <c r="L213" s="66"/>
      <c r="M213" s="241"/>
      <c r="N213" s="252"/>
      <c r="O213" s="243"/>
      <c r="P213" s="244"/>
      <c r="Q213" s="245"/>
      <c r="R213" s="207"/>
      <c r="S213" s="35"/>
    </row>
    <row r="214" spans="1:19" ht="15.75">
      <c r="A214" s="101" t="s">
        <v>429</v>
      </c>
      <c r="B214" s="8"/>
      <c r="C214" s="107"/>
      <c r="D214" s="108"/>
      <c r="E214" s="129"/>
      <c r="F214" s="143"/>
      <c r="G214" s="143"/>
      <c r="H214" s="143"/>
      <c r="I214" s="108"/>
      <c r="J214" s="108"/>
      <c r="K214" s="66"/>
      <c r="L214" s="66"/>
      <c r="M214" s="241"/>
      <c r="N214" s="252"/>
      <c r="O214" s="243"/>
      <c r="P214" s="244"/>
      <c r="Q214" s="245"/>
      <c r="R214" s="207"/>
      <c r="S214" s="35"/>
    </row>
    <row r="215" spans="1:19" ht="13.5" thickBot="1">
      <c r="A215" s="120"/>
      <c r="B215" s="118"/>
      <c r="C215" s="96"/>
      <c r="D215" s="97"/>
      <c r="E215" s="127"/>
      <c r="F215" s="139"/>
      <c r="G215" s="139"/>
      <c r="H215" s="139"/>
      <c r="I215" s="97"/>
      <c r="J215" s="97"/>
      <c r="K215" s="120"/>
      <c r="L215" s="120"/>
      <c r="M215" s="208"/>
      <c r="N215" s="254"/>
      <c r="O215" s="210"/>
      <c r="P215" s="211"/>
      <c r="Q215" s="246"/>
      <c r="R215" s="213"/>
      <c r="S215" s="35"/>
    </row>
    <row r="216" spans="1:19" ht="12.75">
      <c r="A216" s="181" t="s">
        <v>148</v>
      </c>
      <c r="B216" s="58" t="s">
        <v>149</v>
      </c>
      <c r="C216" s="61" t="s">
        <v>168</v>
      </c>
      <c r="D216" s="164" t="s">
        <v>211</v>
      </c>
      <c r="E216" s="136">
        <v>12</v>
      </c>
      <c r="F216" s="148">
        <v>2</v>
      </c>
      <c r="G216" s="154">
        <f aca="true" t="shared" si="6" ref="G216:G223">E216*F216</f>
        <v>24</v>
      </c>
      <c r="H216" s="148"/>
      <c r="I216" s="164"/>
      <c r="J216" s="52" t="s">
        <v>443</v>
      </c>
      <c r="K216" s="60" t="s">
        <v>10</v>
      </c>
      <c r="L216" s="177" t="s">
        <v>218</v>
      </c>
      <c r="M216" s="214" t="s">
        <v>167</v>
      </c>
      <c r="N216" s="215"/>
      <c r="O216" s="314"/>
      <c r="P216" s="217"/>
      <c r="Q216" s="247" t="s">
        <v>325</v>
      </c>
      <c r="R216" s="218" t="s">
        <v>289</v>
      </c>
      <c r="S216" s="23"/>
    </row>
    <row r="217" spans="1:19" s="9" customFormat="1" ht="12.75">
      <c r="A217" s="181" t="s">
        <v>150</v>
      </c>
      <c r="B217" s="54" t="s">
        <v>151</v>
      </c>
      <c r="C217" s="46" t="s">
        <v>168</v>
      </c>
      <c r="D217" s="67" t="s">
        <v>211</v>
      </c>
      <c r="E217" s="131">
        <v>12</v>
      </c>
      <c r="F217" s="140">
        <v>2</v>
      </c>
      <c r="G217" s="77">
        <f t="shared" si="6"/>
        <v>24</v>
      </c>
      <c r="H217" s="140"/>
      <c r="I217" s="67"/>
      <c r="J217" s="52" t="s">
        <v>443</v>
      </c>
      <c r="K217" s="44" t="s">
        <v>10</v>
      </c>
      <c r="L217" s="178" t="s">
        <v>218</v>
      </c>
      <c r="M217" s="219" t="s">
        <v>167</v>
      </c>
      <c r="N217" s="225"/>
      <c r="O217" s="224"/>
      <c r="P217" s="222"/>
      <c r="Q217" s="229" t="s">
        <v>370</v>
      </c>
      <c r="R217" s="223" t="s">
        <v>282</v>
      </c>
      <c r="S217" s="22"/>
    </row>
    <row r="218" spans="1:19" s="9" customFormat="1" ht="19.5">
      <c r="A218" s="181" t="s">
        <v>159</v>
      </c>
      <c r="B218" s="51" t="s">
        <v>162</v>
      </c>
      <c r="C218" s="80" t="s">
        <v>168</v>
      </c>
      <c r="D218" s="51" t="s">
        <v>260</v>
      </c>
      <c r="E218" s="131">
        <v>12</v>
      </c>
      <c r="F218" s="77">
        <v>2</v>
      </c>
      <c r="G218" s="77">
        <f t="shared" si="6"/>
        <v>24</v>
      </c>
      <c r="H218" s="77"/>
      <c r="I218" s="51"/>
      <c r="J218" s="54" t="s">
        <v>403</v>
      </c>
      <c r="K218" s="44" t="s">
        <v>10</v>
      </c>
      <c r="L218" s="194" t="s">
        <v>218</v>
      </c>
      <c r="M218" s="320" t="s">
        <v>174</v>
      </c>
      <c r="N218" s="321"/>
      <c r="O218" s="321"/>
      <c r="P218" s="322"/>
      <c r="Q218" s="323" t="s">
        <v>371</v>
      </c>
      <c r="R218" s="324" t="s">
        <v>292</v>
      </c>
      <c r="S218" s="22"/>
    </row>
    <row r="219" spans="1:19" s="9" customFormat="1" ht="12.75">
      <c r="A219" s="181" t="s">
        <v>144</v>
      </c>
      <c r="B219" s="54" t="s">
        <v>145</v>
      </c>
      <c r="C219" s="46" t="s">
        <v>168</v>
      </c>
      <c r="D219" s="54" t="s">
        <v>117</v>
      </c>
      <c r="E219" s="131">
        <v>12</v>
      </c>
      <c r="F219" s="140">
        <v>2</v>
      </c>
      <c r="G219" s="77">
        <f t="shared" si="6"/>
        <v>24</v>
      </c>
      <c r="H219" s="140"/>
      <c r="I219" s="54"/>
      <c r="J219" s="52" t="s">
        <v>443</v>
      </c>
      <c r="K219" s="53" t="s">
        <v>10</v>
      </c>
      <c r="L219" s="178" t="s">
        <v>218</v>
      </c>
      <c r="M219" s="219" t="s">
        <v>167</v>
      </c>
      <c r="N219" s="225"/>
      <c r="O219" s="224"/>
      <c r="P219" s="222"/>
      <c r="Q219" s="229" t="s">
        <v>329</v>
      </c>
      <c r="R219" s="223" t="s">
        <v>290</v>
      </c>
      <c r="S219" s="22"/>
    </row>
    <row r="220" spans="1:19" s="9" customFormat="1" ht="13.5" thickBot="1">
      <c r="A220" s="181" t="s">
        <v>160</v>
      </c>
      <c r="B220" s="54" t="s">
        <v>161</v>
      </c>
      <c r="C220" s="46" t="s">
        <v>168</v>
      </c>
      <c r="D220" s="68" t="s">
        <v>261</v>
      </c>
      <c r="E220" s="131">
        <v>12</v>
      </c>
      <c r="F220" s="156">
        <v>2</v>
      </c>
      <c r="G220" s="77">
        <f t="shared" si="6"/>
        <v>24</v>
      </c>
      <c r="H220" s="156"/>
      <c r="I220" s="68"/>
      <c r="J220" s="54" t="s">
        <v>403</v>
      </c>
      <c r="K220" s="44" t="s">
        <v>10</v>
      </c>
      <c r="L220" s="178" t="s">
        <v>218</v>
      </c>
      <c r="M220" s="219" t="s">
        <v>167</v>
      </c>
      <c r="N220" s="221"/>
      <c r="O220" s="221"/>
      <c r="P220" s="222"/>
      <c r="Q220" s="229" t="s">
        <v>369</v>
      </c>
      <c r="R220" s="223" t="s">
        <v>282</v>
      </c>
      <c r="S220" s="20"/>
    </row>
    <row r="221" spans="1:19" s="9" customFormat="1" ht="12.75">
      <c r="A221" s="181" t="s">
        <v>152</v>
      </c>
      <c r="B221" s="72" t="s">
        <v>154</v>
      </c>
      <c r="C221" s="46" t="s">
        <v>171</v>
      </c>
      <c r="D221" s="50" t="s">
        <v>434</v>
      </c>
      <c r="E221" s="131">
        <v>12</v>
      </c>
      <c r="F221" s="140">
        <v>4</v>
      </c>
      <c r="G221" s="77">
        <f t="shared" si="6"/>
        <v>48</v>
      </c>
      <c r="H221" s="140"/>
      <c r="I221" s="67"/>
      <c r="J221" s="54" t="s">
        <v>403</v>
      </c>
      <c r="K221" s="71" t="s">
        <v>10</v>
      </c>
      <c r="L221" s="178" t="s">
        <v>218</v>
      </c>
      <c r="M221" s="219" t="s">
        <v>174</v>
      </c>
      <c r="N221" s="225"/>
      <c r="O221" s="224"/>
      <c r="P221" s="222"/>
      <c r="Q221" s="229" t="s">
        <v>321</v>
      </c>
      <c r="R221" s="223" t="s">
        <v>289</v>
      </c>
      <c r="S221" s="35"/>
    </row>
    <row r="222" spans="1:19" s="9" customFormat="1" ht="12.75">
      <c r="A222" s="181" t="s">
        <v>153</v>
      </c>
      <c r="B222" s="85" t="s">
        <v>155</v>
      </c>
      <c r="C222" s="46" t="s">
        <v>171</v>
      </c>
      <c r="D222" s="50" t="s">
        <v>526</v>
      </c>
      <c r="E222" s="131">
        <v>12</v>
      </c>
      <c r="F222" s="140">
        <v>4</v>
      </c>
      <c r="G222" s="77">
        <f t="shared" si="6"/>
        <v>48</v>
      </c>
      <c r="H222" s="140"/>
      <c r="I222" s="67"/>
      <c r="J222" s="44" t="s">
        <v>442</v>
      </c>
      <c r="K222" s="71" t="s">
        <v>10</v>
      </c>
      <c r="L222" s="178" t="s">
        <v>218</v>
      </c>
      <c r="M222" s="219" t="s">
        <v>174</v>
      </c>
      <c r="N222" s="225"/>
      <c r="O222" s="224"/>
      <c r="P222" s="222"/>
      <c r="Q222" s="229" t="s">
        <v>381</v>
      </c>
      <c r="R222" s="223" t="s">
        <v>292</v>
      </c>
      <c r="S222" s="31"/>
    </row>
    <row r="223" spans="1:19" s="9" customFormat="1" ht="13.5" thickBot="1">
      <c r="A223" s="181" t="s">
        <v>114</v>
      </c>
      <c r="B223" s="54" t="s">
        <v>157</v>
      </c>
      <c r="C223" s="46" t="s">
        <v>158</v>
      </c>
      <c r="D223" s="44" t="s">
        <v>113</v>
      </c>
      <c r="E223" s="131">
        <v>12</v>
      </c>
      <c r="F223" s="79">
        <v>3</v>
      </c>
      <c r="G223" s="77">
        <f t="shared" si="6"/>
        <v>36</v>
      </c>
      <c r="H223" s="79"/>
      <c r="I223" s="44"/>
      <c r="J223" s="71" t="s">
        <v>448</v>
      </c>
      <c r="K223" s="44" t="s">
        <v>10</v>
      </c>
      <c r="L223" s="178" t="s">
        <v>218</v>
      </c>
      <c r="M223" s="219" t="s">
        <v>174</v>
      </c>
      <c r="N223" s="225"/>
      <c r="O223" s="224"/>
      <c r="P223" s="222"/>
      <c r="Q223" s="229"/>
      <c r="R223" s="223"/>
      <c r="S223" s="30"/>
    </row>
    <row r="224" spans="1:18" ht="12.75">
      <c r="A224" s="181" t="s">
        <v>438</v>
      </c>
      <c r="B224" s="54" t="s">
        <v>157</v>
      </c>
      <c r="C224" s="195"/>
      <c r="D224" s="196" t="s">
        <v>439</v>
      </c>
      <c r="E224" s="131">
        <v>12</v>
      </c>
      <c r="F224" s="197"/>
      <c r="G224" s="197"/>
      <c r="H224" s="197"/>
      <c r="I224" s="198"/>
      <c r="J224" s="54" t="s">
        <v>403</v>
      </c>
      <c r="K224" s="44" t="s">
        <v>10</v>
      </c>
      <c r="L224" s="178" t="s">
        <v>218</v>
      </c>
      <c r="M224" s="219" t="s">
        <v>174</v>
      </c>
      <c r="N224" s="220"/>
      <c r="O224" s="225"/>
      <c r="P224" s="222"/>
      <c r="Q224" s="325"/>
      <c r="R224" s="326"/>
    </row>
    <row r="225" spans="1:18" ht="12.75">
      <c r="A225" s="181" t="s">
        <v>438</v>
      </c>
      <c r="B225" s="54" t="s">
        <v>157</v>
      </c>
      <c r="C225" s="195"/>
      <c r="D225" s="196" t="s">
        <v>439</v>
      </c>
      <c r="E225" s="131">
        <v>12</v>
      </c>
      <c r="F225" s="197"/>
      <c r="G225" s="197"/>
      <c r="H225" s="197"/>
      <c r="I225" s="198"/>
      <c r="J225" s="54" t="s">
        <v>403</v>
      </c>
      <c r="K225" s="44" t="s">
        <v>10</v>
      </c>
      <c r="L225" s="178" t="s">
        <v>218</v>
      </c>
      <c r="M225" s="219" t="s">
        <v>174</v>
      </c>
      <c r="N225" s="220"/>
      <c r="O225" s="225"/>
      <c r="P225" s="222"/>
      <c r="Q225" s="325"/>
      <c r="R225" s="326"/>
    </row>
    <row r="226" spans="1:18" ht="12.75">
      <c r="A226" s="181" t="s">
        <v>438</v>
      </c>
      <c r="B226" s="54" t="s">
        <v>157</v>
      </c>
      <c r="C226" s="195"/>
      <c r="D226" s="196" t="s">
        <v>440</v>
      </c>
      <c r="E226" s="131">
        <v>12</v>
      </c>
      <c r="F226" s="197"/>
      <c r="G226" s="197"/>
      <c r="H226" s="197"/>
      <c r="I226" s="198"/>
      <c r="J226" s="54" t="s">
        <v>403</v>
      </c>
      <c r="K226" s="44" t="s">
        <v>10</v>
      </c>
      <c r="L226" s="178" t="s">
        <v>218</v>
      </c>
      <c r="M226" s="219" t="s">
        <v>174</v>
      </c>
      <c r="N226" s="220"/>
      <c r="O226" s="225"/>
      <c r="P226" s="222"/>
      <c r="Q226" s="325"/>
      <c r="R226" s="326"/>
    </row>
    <row r="227" spans="1:18" ht="13.5" thickBot="1">
      <c r="A227" s="199" t="s">
        <v>438</v>
      </c>
      <c r="B227" s="56" t="s">
        <v>157</v>
      </c>
      <c r="C227" s="200"/>
      <c r="D227" s="201" t="s">
        <v>440</v>
      </c>
      <c r="E227" s="130">
        <v>12</v>
      </c>
      <c r="F227" s="202"/>
      <c r="G227" s="202"/>
      <c r="H227" s="202"/>
      <c r="I227" s="203"/>
      <c r="J227" s="56" t="s">
        <v>403</v>
      </c>
      <c r="K227" s="48" t="s">
        <v>10</v>
      </c>
      <c r="L227" s="179" t="s">
        <v>218</v>
      </c>
      <c r="M227" s="230" t="s">
        <v>174</v>
      </c>
      <c r="N227" s="327"/>
      <c r="O227" s="286"/>
      <c r="P227" s="233"/>
      <c r="Q227" s="328"/>
      <c r="R227" s="329"/>
    </row>
    <row r="228" spans="1:17" ht="12.75">
      <c r="A228" s="1"/>
      <c r="B228" s="1"/>
      <c r="C228" s="4"/>
      <c r="D228" s="1"/>
      <c r="I228" s="1"/>
      <c r="J228" s="1"/>
      <c r="K228" s="1"/>
      <c r="M228" s="4"/>
      <c r="N228" s="2"/>
      <c r="Q228" s="1"/>
    </row>
    <row r="229" spans="1:17" ht="12.75">
      <c r="A229" s="1"/>
      <c r="B229" s="342" t="s">
        <v>454</v>
      </c>
      <c r="C229" s="342"/>
      <c r="D229" s="342"/>
      <c r="E229" s="342"/>
      <c r="F229" s="342"/>
      <c r="G229"/>
      <c r="I229" s="1"/>
      <c r="J229" s="1"/>
      <c r="K229" s="1"/>
      <c r="M229" s="4"/>
      <c r="N229" s="2"/>
      <c r="Q229" s="1"/>
    </row>
    <row r="230" spans="1:17" ht="12.75">
      <c r="A230" s="1"/>
      <c r="B230" s="342"/>
      <c r="C230" s="342"/>
      <c r="D230" s="342"/>
      <c r="E230" s="342"/>
      <c r="F230" s="342"/>
      <c r="G230"/>
      <c r="I230" s="1"/>
      <c r="J230" s="1"/>
      <c r="K230" s="1"/>
      <c r="M230" s="4"/>
      <c r="N230" s="2"/>
      <c r="Q230" s="1"/>
    </row>
    <row r="231" spans="1:17" ht="12.75">
      <c r="A231" s="1"/>
      <c r="B231" s="342"/>
      <c r="C231" s="342"/>
      <c r="D231" s="342"/>
      <c r="E231" s="342"/>
      <c r="F231" s="342"/>
      <c r="G231"/>
      <c r="I231" s="1"/>
      <c r="J231" s="1"/>
      <c r="K231" s="1"/>
      <c r="M231" s="4"/>
      <c r="N231" s="2"/>
      <c r="Q231" s="1"/>
    </row>
    <row r="232" spans="1:17" ht="12.75">
      <c r="A232" s="1"/>
      <c r="B232" s="342" t="s">
        <v>452</v>
      </c>
      <c r="C232" s="342"/>
      <c r="D232" s="342"/>
      <c r="E232" s="342" t="s">
        <v>452</v>
      </c>
      <c r="F232" s="342"/>
      <c r="G232"/>
      <c r="I232" s="1"/>
      <c r="J232" s="1"/>
      <c r="K232" s="1"/>
      <c r="M232" s="4"/>
      <c r="N232" s="2"/>
      <c r="Q232" s="1"/>
    </row>
    <row r="233" spans="2:14" ht="12.75">
      <c r="B233" s="342" t="s">
        <v>457</v>
      </c>
      <c r="C233" s="342"/>
      <c r="D233" s="342"/>
      <c r="E233" s="342" t="s">
        <v>453</v>
      </c>
      <c r="F233" s="342"/>
      <c r="G233"/>
      <c r="K233" s="1"/>
      <c r="N233" s="2"/>
    </row>
    <row r="234" spans="1:17" ht="12.75">
      <c r="A234" s="1"/>
      <c r="B234" s="1"/>
      <c r="C234" s="4"/>
      <c r="D234" s="1"/>
      <c r="I234" s="1"/>
      <c r="J234" s="1"/>
      <c r="K234" s="1"/>
      <c r="M234" s="4"/>
      <c r="N234" s="2"/>
      <c r="Q234" s="1"/>
    </row>
    <row r="235" spans="1:17" ht="12.75">
      <c r="A235" s="1"/>
      <c r="B235" s="1"/>
      <c r="C235" s="4"/>
      <c r="D235" s="1"/>
      <c r="I235" s="1"/>
      <c r="J235" s="1"/>
      <c r="K235" s="1"/>
      <c r="M235" s="4"/>
      <c r="N235" s="2"/>
      <c r="Q235" s="1"/>
    </row>
  </sheetData>
  <sheetProtection/>
  <autoFilter ref="B1:R223"/>
  <printOptions/>
  <pageMargins left="0.2362204724409449" right="0.2362204724409449" top="0.2755905511811024" bottom="0.2362204724409449" header="0.2362204724409449" footer="0.2362204724409449"/>
  <pageSetup horizontalDpi="600" verticalDpi="600" orientation="landscape" paperSize="9" scale="76" r:id="rId1"/>
  <rowBreaks count="2" manualBreakCount="2">
    <brk id="51" max="255" man="1"/>
    <brk id="118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0.00390625" style="0" customWidth="1"/>
    <col min="2" max="2" width="12.00390625" style="0" bestFit="1" customWidth="1"/>
    <col min="3" max="3" width="4.7109375" style="0" customWidth="1"/>
    <col min="4" max="4" width="15.00390625" style="0" bestFit="1" customWidth="1"/>
    <col min="7" max="7" width="4.421875" style="0" customWidth="1"/>
    <col min="8" max="8" width="6.28125" style="0" customWidth="1"/>
  </cols>
  <sheetData>
    <row r="1" spans="1:11" ht="23.25" customHeight="1">
      <c r="A1" s="390" t="s">
        <v>164</v>
      </c>
      <c r="B1" s="391" t="s">
        <v>169</v>
      </c>
      <c r="C1" s="46" t="s">
        <v>168</v>
      </c>
      <c r="D1" s="44" t="s">
        <v>8</v>
      </c>
      <c r="E1" s="44"/>
      <c r="F1" s="44" t="s">
        <v>448</v>
      </c>
      <c r="G1" s="44" t="s">
        <v>105</v>
      </c>
      <c r="H1" s="178" t="s">
        <v>216</v>
      </c>
      <c r="I1" s="383" t="s">
        <v>167</v>
      </c>
      <c r="J1" s="229" t="s">
        <v>347</v>
      </c>
      <c r="K1" s="221" t="s">
        <v>298</v>
      </c>
    </row>
    <row r="2" spans="1:11" ht="27" customHeight="1">
      <c r="A2" s="159" t="s">
        <v>53</v>
      </c>
      <c r="B2" s="55" t="s">
        <v>52</v>
      </c>
      <c r="C2" s="46" t="s">
        <v>168</v>
      </c>
      <c r="D2" s="65" t="s">
        <v>253</v>
      </c>
      <c r="E2" s="65"/>
      <c r="F2" s="44" t="s">
        <v>444</v>
      </c>
      <c r="G2" s="44" t="s">
        <v>105</v>
      </c>
      <c r="H2" s="178" t="s">
        <v>216</v>
      </c>
      <c r="I2" s="280" t="s">
        <v>167</v>
      </c>
      <c r="J2" s="294" t="s">
        <v>525</v>
      </c>
      <c r="K2" s="285" t="s">
        <v>291</v>
      </c>
    </row>
    <row r="3" spans="1:11" ht="21.75" customHeight="1">
      <c r="A3" s="159" t="s">
        <v>368</v>
      </c>
      <c r="B3" s="55" t="s">
        <v>310</v>
      </c>
      <c r="C3" s="46" t="s">
        <v>168</v>
      </c>
      <c r="D3" s="54" t="s">
        <v>275</v>
      </c>
      <c r="E3" s="52" t="s">
        <v>411</v>
      </c>
      <c r="F3" s="71" t="s">
        <v>403</v>
      </c>
      <c r="G3" s="44" t="s">
        <v>105</v>
      </c>
      <c r="H3" s="178" t="s">
        <v>216</v>
      </c>
      <c r="I3" s="219" t="s">
        <v>167</v>
      </c>
      <c r="J3" s="285" t="s">
        <v>340</v>
      </c>
      <c r="K3" s="285" t="s">
        <v>289</v>
      </c>
    </row>
    <row r="4" spans="1:11" ht="24.75" customHeight="1" thickBot="1">
      <c r="A4" s="160" t="s">
        <v>225</v>
      </c>
      <c r="B4" s="44" t="s">
        <v>467</v>
      </c>
      <c r="C4" s="46" t="s">
        <v>171</v>
      </c>
      <c r="D4" s="44" t="s">
        <v>180</v>
      </c>
      <c r="E4" s="52" t="s">
        <v>411</v>
      </c>
      <c r="F4" s="54" t="s">
        <v>442</v>
      </c>
      <c r="G4" s="44" t="s">
        <v>105</v>
      </c>
      <c r="H4" s="178" t="s">
        <v>216</v>
      </c>
      <c r="I4" s="261" t="s">
        <v>167</v>
      </c>
      <c r="J4" s="265" t="s">
        <v>319</v>
      </c>
      <c r="K4" s="266" t="s">
        <v>320</v>
      </c>
    </row>
    <row r="5" spans="1:11" ht="24" customHeight="1" thickBot="1" thickTop="1">
      <c r="A5" s="160" t="s">
        <v>335</v>
      </c>
      <c r="B5" s="44" t="s">
        <v>477</v>
      </c>
      <c r="C5" s="46" t="s">
        <v>171</v>
      </c>
      <c r="D5" s="54" t="s">
        <v>269</v>
      </c>
      <c r="E5" s="52" t="s">
        <v>411</v>
      </c>
      <c r="F5" s="71" t="s">
        <v>403</v>
      </c>
      <c r="G5" s="44" t="s">
        <v>105</v>
      </c>
      <c r="H5" s="178" t="s">
        <v>216</v>
      </c>
      <c r="I5" s="267" t="s">
        <v>167</v>
      </c>
      <c r="J5" s="271" t="s">
        <v>328</v>
      </c>
      <c r="K5" s="272" t="s">
        <v>298</v>
      </c>
    </row>
    <row r="6" spans="1:11" ht="22.5" customHeight="1" thickBot="1" thickTop="1">
      <c r="A6" s="160" t="s">
        <v>26</v>
      </c>
      <c r="B6" s="54" t="s">
        <v>77</v>
      </c>
      <c r="C6" s="46" t="s">
        <v>171</v>
      </c>
      <c r="D6" s="52" t="s">
        <v>384</v>
      </c>
      <c r="E6" s="44" t="s">
        <v>410</v>
      </c>
      <c r="F6" s="54" t="s">
        <v>442</v>
      </c>
      <c r="G6" s="44" t="s">
        <v>105</v>
      </c>
      <c r="H6" s="178" t="s">
        <v>216</v>
      </c>
      <c r="I6" s="267" t="s">
        <v>167</v>
      </c>
      <c r="J6" s="271" t="s">
        <v>319</v>
      </c>
      <c r="K6" s="272" t="s">
        <v>279</v>
      </c>
    </row>
    <row r="7" spans="1:11" ht="27.75" customHeight="1" thickBot="1" thickTop="1">
      <c r="A7" s="181" t="s">
        <v>27</v>
      </c>
      <c r="B7" s="71" t="s">
        <v>79</v>
      </c>
      <c r="C7" s="82" t="s">
        <v>171</v>
      </c>
      <c r="D7" s="71" t="s">
        <v>76</v>
      </c>
      <c r="E7" s="52" t="s">
        <v>411</v>
      </c>
      <c r="F7" s="54" t="s">
        <v>442</v>
      </c>
      <c r="G7" s="71" t="s">
        <v>105</v>
      </c>
      <c r="H7" s="184" t="s">
        <v>216</v>
      </c>
      <c r="I7" s="308" t="s">
        <v>167</v>
      </c>
      <c r="J7" s="277" t="s">
        <v>342</v>
      </c>
      <c r="K7" s="278" t="s">
        <v>298</v>
      </c>
    </row>
    <row r="8" spans="1:11" ht="17.25" customHeight="1" thickBot="1">
      <c r="A8" s="160" t="s">
        <v>35</v>
      </c>
      <c r="B8" s="44" t="s">
        <v>37</v>
      </c>
      <c r="C8" s="46" t="s">
        <v>168</v>
      </c>
      <c r="D8" s="44" t="s">
        <v>93</v>
      </c>
      <c r="E8" s="44"/>
      <c r="F8" s="54" t="s">
        <v>442</v>
      </c>
      <c r="G8" s="44" t="s">
        <v>105</v>
      </c>
      <c r="H8" s="178" t="s">
        <v>216</v>
      </c>
      <c r="I8" s="300" t="s">
        <v>174</v>
      </c>
      <c r="J8" s="303" t="s">
        <v>301</v>
      </c>
      <c r="K8" s="301" t="s">
        <v>292</v>
      </c>
    </row>
    <row r="9" spans="1:11" ht="39" customHeight="1" thickBot="1" thickTop="1">
      <c r="A9" s="160" t="s">
        <v>38</v>
      </c>
      <c r="B9" s="54" t="s">
        <v>36</v>
      </c>
      <c r="C9" s="46" t="s">
        <v>168</v>
      </c>
      <c r="D9" s="67" t="s">
        <v>270</v>
      </c>
      <c r="E9" s="67"/>
      <c r="F9" s="71" t="s">
        <v>403</v>
      </c>
      <c r="G9" s="44" t="s">
        <v>105</v>
      </c>
      <c r="H9" s="178" t="s">
        <v>216</v>
      </c>
      <c r="I9" s="267" t="s">
        <v>174</v>
      </c>
      <c r="J9" s="271" t="s">
        <v>301</v>
      </c>
      <c r="K9" s="272" t="s">
        <v>282</v>
      </c>
    </row>
    <row r="10" spans="1:11" ht="36.75" customHeight="1" thickBot="1" thickTop="1">
      <c r="A10" s="160" t="s">
        <v>532</v>
      </c>
      <c r="B10" s="71" t="s">
        <v>531</v>
      </c>
      <c r="C10" s="46" t="s">
        <v>168</v>
      </c>
      <c r="D10" s="67" t="s">
        <v>270</v>
      </c>
      <c r="E10" s="50" t="s">
        <v>411</v>
      </c>
      <c r="F10" s="71" t="s">
        <v>403</v>
      </c>
      <c r="G10" s="44" t="s">
        <v>105</v>
      </c>
      <c r="H10" s="178" t="s">
        <v>216</v>
      </c>
      <c r="I10" s="267" t="s">
        <v>174</v>
      </c>
      <c r="J10" s="271" t="s">
        <v>345</v>
      </c>
      <c r="K10" s="272" t="s">
        <v>530</v>
      </c>
    </row>
    <row r="11" ht="13.5" thickTop="1"/>
    <row r="12" spans="1:4" ht="12.75">
      <c r="A12" s="410" t="s">
        <v>541</v>
      </c>
      <c r="B12" s="409" t="s">
        <v>540</v>
      </c>
      <c r="C12">
        <v>4</v>
      </c>
      <c r="D12" s="409" t="s">
        <v>549</v>
      </c>
    </row>
    <row r="13" ht="13.5" thickBot="1"/>
    <row r="14" spans="1:3" ht="14.25" thickBot="1" thickTop="1">
      <c r="A14" s="411" t="s">
        <v>542</v>
      </c>
      <c r="B14" s="412" t="s">
        <v>543</v>
      </c>
      <c r="C14" s="412">
        <v>2</v>
      </c>
    </row>
    <row r="15" spans="1:4" ht="13.5" thickBot="1">
      <c r="A15" s="413" t="s">
        <v>544</v>
      </c>
      <c r="B15" s="414" t="s">
        <v>545</v>
      </c>
      <c r="C15" s="414">
        <v>2</v>
      </c>
      <c r="D15" s="409"/>
    </row>
    <row r="16" spans="1:4" ht="13.5" thickBot="1">
      <c r="A16" s="413" t="s">
        <v>546</v>
      </c>
      <c r="B16" s="414" t="s">
        <v>547</v>
      </c>
      <c r="C16" s="414">
        <v>2</v>
      </c>
      <c r="D16" s="409" t="s">
        <v>550</v>
      </c>
    </row>
    <row r="17" spans="1:4" ht="13.5" thickBot="1">
      <c r="A17" s="415" t="s">
        <v>206</v>
      </c>
      <c r="B17" s="416" t="s">
        <v>548</v>
      </c>
      <c r="C17" s="416">
        <v>2</v>
      </c>
      <c r="D17" s="409" t="s">
        <v>550</v>
      </c>
    </row>
    <row r="18" ht="13.5" thickTop="1"/>
    <row r="19" ht="13.5" thickBot="1"/>
    <row r="20" spans="1:11" ht="13.5" thickBot="1">
      <c r="A20" s="176" t="s">
        <v>241</v>
      </c>
      <c r="B20" s="60" t="s">
        <v>249</v>
      </c>
      <c r="C20" s="61" t="s">
        <v>168</v>
      </c>
      <c r="D20" s="60" t="s">
        <v>250</v>
      </c>
      <c r="G20" s="60" t="s">
        <v>105</v>
      </c>
      <c r="H20" s="177" t="s">
        <v>216</v>
      </c>
      <c r="I20" s="276"/>
      <c r="J20" s="277" t="s">
        <v>300</v>
      </c>
      <c r="K20" s="278" t="s">
        <v>290</v>
      </c>
    </row>
    <row r="21" spans="1:11" ht="12.75">
      <c r="A21" s="160" t="s">
        <v>240</v>
      </c>
      <c r="B21" s="44" t="s">
        <v>251</v>
      </c>
      <c r="C21" s="46" t="s">
        <v>168</v>
      </c>
      <c r="D21" s="44" t="s">
        <v>250</v>
      </c>
      <c r="G21" s="44" t="s">
        <v>105</v>
      </c>
      <c r="H21" s="178" t="s">
        <v>216</v>
      </c>
      <c r="I21" s="283"/>
      <c r="J21" s="294" t="s">
        <v>301</v>
      </c>
      <c r="K21" s="216" t="s">
        <v>290</v>
      </c>
    </row>
    <row r="22" spans="1:11" ht="13.5" thickBot="1">
      <c r="A22" s="160" t="s">
        <v>293</v>
      </c>
      <c r="B22" s="71" t="s">
        <v>479</v>
      </c>
      <c r="C22" s="46" t="s">
        <v>168</v>
      </c>
      <c r="D22" s="54" t="s">
        <v>88</v>
      </c>
      <c r="G22" s="44" t="s">
        <v>105</v>
      </c>
      <c r="H22" s="178" t="s">
        <v>216</v>
      </c>
      <c r="I22" s="233"/>
      <c r="J22" s="234" t="s">
        <v>311</v>
      </c>
      <c r="K22" s="278" t="s">
        <v>298</v>
      </c>
    </row>
    <row r="23" spans="1:11" ht="12.75">
      <c r="A23" s="160" t="s">
        <v>243</v>
      </c>
      <c r="B23" s="44" t="s">
        <v>244</v>
      </c>
      <c r="C23" s="46" t="s">
        <v>168</v>
      </c>
      <c r="D23" s="52" t="s">
        <v>102</v>
      </c>
      <c r="G23" s="44" t="s">
        <v>105</v>
      </c>
      <c r="H23" s="178" t="s">
        <v>216</v>
      </c>
      <c r="I23" s="283">
        <v>1</v>
      </c>
      <c r="J23" s="294" t="s">
        <v>324</v>
      </c>
      <c r="K23" s="285" t="s">
        <v>307</v>
      </c>
    </row>
    <row r="24" spans="1:11" ht="13.5" thickBot="1">
      <c r="A24" s="160" t="s">
        <v>191</v>
      </c>
      <c r="B24" s="44" t="s">
        <v>190</v>
      </c>
      <c r="C24" s="46" t="s">
        <v>168</v>
      </c>
      <c r="D24" s="44" t="s">
        <v>192</v>
      </c>
      <c r="G24" s="44" t="s">
        <v>105</v>
      </c>
      <c r="H24" s="178" t="s">
        <v>216</v>
      </c>
      <c r="I24" s="264">
        <v>1</v>
      </c>
      <c r="J24" s="266" t="s">
        <v>366</v>
      </c>
      <c r="K24" s="266" t="s">
        <v>279</v>
      </c>
    </row>
    <row r="25" spans="1:11" ht="27" thickBot="1" thickTop="1">
      <c r="A25" s="160" t="s">
        <v>303</v>
      </c>
      <c r="B25" s="44" t="s">
        <v>254</v>
      </c>
      <c r="C25" s="46" t="s">
        <v>168</v>
      </c>
      <c r="D25" s="54" t="s">
        <v>81</v>
      </c>
      <c r="G25" s="44" t="s">
        <v>105</v>
      </c>
      <c r="H25" s="178" t="s">
        <v>216</v>
      </c>
      <c r="I25" s="302"/>
      <c r="J25" s="303" t="s">
        <v>278</v>
      </c>
      <c r="K25" s="301" t="s">
        <v>289</v>
      </c>
    </row>
    <row r="26" spans="1:11" ht="27" thickBot="1" thickTop="1">
      <c r="A26" s="160" t="s">
        <v>377</v>
      </c>
      <c r="B26" s="44" t="s">
        <v>11</v>
      </c>
      <c r="C26" s="46" t="s">
        <v>168</v>
      </c>
      <c r="D26" s="44" t="s">
        <v>12</v>
      </c>
      <c r="G26" s="44" t="s">
        <v>105</v>
      </c>
      <c r="H26" s="178" t="s">
        <v>216</v>
      </c>
      <c r="I26" s="304">
        <v>1</v>
      </c>
      <c r="J26" s="277" t="s">
        <v>337</v>
      </c>
      <c r="K26" s="278" t="s">
        <v>282</v>
      </c>
    </row>
    <row r="27" spans="1:11" ht="13.5" thickBot="1">
      <c r="A27" s="160" t="s">
        <v>235</v>
      </c>
      <c r="B27" s="44" t="s">
        <v>236</v>
      </c>
      <c r="C27" s="46" t="s">
        <v>168</v>
      </c>
      <c r="D27" s="44" t="s">
        <v>84</v>
      </c>
      <c r="G27" s="44" t="s">
        <v>105</v>
      </c>
      <c r="H27" s="178" t="s">
        <v>216</v>
      </c>
      <c r="I27" s="258">
        <v>3</v>
      </c>
      <c r="J27" s="259" t="s">
        <v>341</v>
      </c>
      <c r="K27" s="260" t="s">
        <v>298</v>
      </c>
    </row>
    <row r="28" spans="1:11" ht="12.75">
      <c r="A28" s="160" t="s">
        <v>163</v>
      </c>
      <c r="B28" s="44" t="s">
        <v>179</v>
      </c>
      <c r="C28" s="46" t="s">
        <v>168</v>
      </c>
      <c r="D28" s="44" t="s">
        <v>8</v>
      </c>
      <c r="G28" s="44" t="s">
        <v>105</v>
      </c>
      <c r="H28" s="178" t="s">
        <v>216</v>
      </c>
      <c r="I28" s="283">
        <v>1</v>
      </c>
      <c r="J28" s="294" t="s">
        <v>344</v>
      </c>
      <c r="K28" s="285" t="s">
        <v>291</v>
      </c>
    </row>
    <row r="29" spans="1:11" ht="12.75">
      <c r="A29" s="160" t="s">
        <v>312</v>
      </c>
      <c r="B29" s="44" t="s">
        <v>475</v>
      </c>
      <c r="C29" s="46" t="s">
        <v>171</v>
      </c>
      <c r="D29" s="52" t="s">
        <v>207</v>
      </c>
      <c r="G29" s="44" t="s">
        <v>105</v>
      </c>
      <c r="H29" s="178" t="s">
        <v>216</v>
      </c>
      <c r="I29" s="222">
        <v>1</v>
      </c>
      <c r="J29" s="294" t="s">
        <v>314</v>
      </c>
      <c r="K29" s="285" t="s">
        <v>290</v>
      </c>
    </row>
    <row r="30" spans="1:11" ht="13.5" thickBot="1">
      <c r="A30" s="181" t="s">
        <v>412</v>
      </c>
      <c r="B30" s="44" t="s">
        <v>476</v>
      </c>
      <c r="C30" s="46" t="s">
        <v>171</v>
      </c>
      <c r="D30" s="52" t="s">
        <v>207</v>
      </c>
      <c r="G30" s="44" t="s">
        <v>105</v>
      </c>
      <c r="H30" s="178" t="s">
        <v>216</v>
      </c>
      <c r="I30" s="264">
        <v>2</v>
      </c>
      <c r="J30" s="294" t="s">
        <v>313</v>
      </c>
      <c r="K30" s="285" t="s">
        <v>290</v>
      </c>
    </row>
    <row r="31" spans="1:11" ht="26.25" thickTop="1">
      <c r="A31" s="160" t="s">
        <v>67</v>
      </c>
      <c r="B31" s="44" t="s">
        <v>65</v>
      </c>
      <c r="C31" s="46" t="s">
        <v>168</v>
      </c>
      <c r="D31" s="44" t="s">
        <v>197</v>
      </c>
      <c r="G31" s="44" t="s">
        <v>105</v>
      </c>
      <c r="H31" s="178" t="s">
        <v>216</v>
      </c>
      <c r="I31" s="299">
        <v>3</v>
      </c>
      <c r="J31" s="389" t="s">
        <v>330</v>
      </c>
      <c r="K31" s="385" t="s">
        <v>302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</dc:creator>
  <cp:keywords/>
  <dc:description/>
  <cp:lastModifiedBy>somorjai</cp:lastModifiedBy>
  <cp:lastPrinted>2010-10-13T12:58:26Z</cp:lastPrinted>
  <dcterms:created xsi:type="dcterms:W3CDTF">2009-10-01T12:38:22Z</dcterms:created>
  <dcterms:modified xsi:type="dcterms:W3CDTF">2010-10-13T13:23:01Z</dcterms:modified>
  <cp:category/>
  <cp:version/>
  <cp:contentType/>
  <cp:contentStatus/>
</cp:coreProperties>
</file>